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36" i="1" l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</calcChain>
</file>

<file path=xl/sharedStrings.xml><?xml version="1.0" encoding="utf-8"?>
<sst xmlns="http://schemas.openxmlformats.org/spreadsheetml/2006/main" count="941" uniqueCount="484">
  <si>
    <t>S. No.</t>
  </si>
  <si>
    <t>Name of Branch</t>
  </si>
  <si>
    <t>Account Type</t>
  </si>
  <si>
    <t>Account No.</t>
  </si>
  <si>
    <t>Account Name</t>
  </si>
  <si>
    <t>Father's Name</t>
  </si>
  <si>
    <t>Mother's Name</t>
  </si>
  <si>
    <t>Present Address</t>
  </si>
  <si>
    <t>Permanent Address</t>
  </si>
  <si>
    <t>Amount Deposited to Bangladesh Bank</t>
  </si>
  <si>
    <t>Cumulative Amount</t>
  </si>
  <si>
    <t>Date Deposited to BB</t>
  </si>
  <si>
    <t>Khatungonj</t>
  </si>
  <si>
    <t>12200000110</t>
  </si>
  <si>
    <t>MOHAMMAD   YOUSUF</t>
  </si>
  <si>
    <t>LATE ABDUL HAKIM SW</t>
  </si>
  <si>
    <t>HAJI ABDUL HAKIM SW. BLDG,262, KHATUNGONJ, Ctg</t>
  </si>
  <si>
    <t>12200000054</t>
  </si>
  <si>
    <t>SAJEDUL KARIM</t>
  </si>
  <si>
    <t xml:space="preserve">LATE FAZLUL KARIM </t>
  </si>
  <si>
    <t>79,SUGHANDA R/A, MURADPUR,PANCHLAISH,Ctg</t>
  </si>
  <si>
    <t>12200000195</t>
  </si>
  <si>
    <t>M.A.KARIM BHUIYAN</t>
  </si>
  <si>
    <t xml:space="preserve">LATE ABDUL MATIN BHUIYAN </t>
  </si>
  <si>
    <t>DARES SALAM (2ND FLOOR),703,ALINEWAZ LANE,D.D.ROAD,BAKOLIA,CHITTAGONG.</t>
  </si>
  <si>
    <t>12200000158</t>
  </si>
  <si>
    <t>MOHAMMAD FAROQUE</t>
  </si>
  <si>
    <t>LATE KABIR AHMED</t>
  </si>
  <si>
    <t>MOHAMMADNAGAR,P.O.-KALARPOL,P.S.-PATIYA,CTG</t>
  </si>
  <si>
    <t>12200000042</t>
  </si>
  <si>
    <t>MOHAMMAD REZAUL KARIM</t>
  </si>
  <si>
    <t>12200000263</t>
  </si>
  <si>
    <t>MOHAMMAD SALIM</t>
  </si>
  <si>
    <t>HAJI ABDUL AZIZ</t>
  </si>
  <si>
    <t>350, ASADGONJ,Ctg</t>
  </si>
  <si>
    <t>12200000238</t>
  </si>
  <si>
    <t>ALI NEWAZ</t>
  </si>
  <si>
    <t>LATE DR M.A.HALIM</t>
  </si>
  <si>
    <r>
      <t>IDRIS BUILDING,AMIR ALI CHY RD,</t>
    </r>
    <r>
      <rPr>
        <sz val="9"/>
        <rFont val="Times New Roman"/>
        <family val="1"/>
      </rPr>
      <t>BUILDING,AMIR ALI CHY RD KHATUNGONJ, KOTWALI,CTG</t>
    </r>
  </si>
  <si>
    <t>12200000321</t>
  </si>
  <si>
    <t>MOQSUDUR RAHMAN FERDOUS</t>
  </si>
  <si>
    <t>LATE FERDOUS AHMED</t>
  </si>
  <si>
    <t>M/S S.R. CORPRATION,444/A,RAJAKHALI ROAD,CHAKTAI,CTG</t>
  </si>
  <si>
    <t>12200000355</t>
  </si>
  <si>
    <t>MOHAMMAD RAFIQUL ISLAM</t>
  </si>
  <si>
    <t>ABDUL RASHID SARDAR</t>
  </si>
  <si>
    <t>HOTEL PARIS,51,KHATUNGONJ,CTG</t>
  </si>
  <si>
    <t>12200000367</t>
  </si>
  <si>
    <t>MOHAMMAD  MOSLEHUDDIN MANSOOR</t>
  </si>
  <si>
    <t>LATE ALHAJ MW MOKTHER AHMED.</t>
  </si>
  <si>
    <t>1501,ASADGONJ,CTG</t>
  </si>
  <si>
    <t>12200000401</t>
  </si>
  <si>
    <t>RASHED  MAHMUD</t>
  </si>
  <si>
    <t>NASIRUDDIN AHMED</t>
  </si>
  <si>
    <t xml:space="preserve">HOSNUR NAHAR </t>
  </si>
  <si>
    <t>40, ASADGONJ,CTG</t>
  </si>
  <si>
    <t>12200000380</t>
  </si>
  <si>
    <t>RAJU BARUA</t>
  </si>
  <si>
    <t xml:space="preserve">JIBENDRA LAL BARUA </t>
  </si>
  <si>
    <t>BATASHI BARUA</t>
  </si>
  <si>
    <t>M/S. SYED &amp; BROTHERS,13/10, ASWINI MANSION,TERI BAZAR, CHITTAGONG</t>
  </si>
  <si>
    <t>12200000435</t>
  </si>
  <si>
    <t>MD.D.ALAM &amp; SHAMSAD JAHAN</t>
  </si>
  <si>
    <t>ROAD # 1 KHA,HOUSE # 10,SUGANDHA R/A,CHITTAGONG</t>
  </si>
  <si>
    <t>12200000460</t>
  </si>
  <si>
    <t>MOHAMMAD ABDUS SALAM</t>
  </si>
  <si>
    <t>M/S.NOOR ENTERPRISE,189,ELIAS MARKET,KHATUNGANJ,CTG</t>
  </si>
  <si>
    <t>12200000496</t>
  </si>
  <si>
    <t>MOHAMMAD AMRUL KARIM</t>
  </si>
  <si>
    <t>LATE ABUL HOSSAIN</t>
  </si>
  <si>
    <t>3,BUNDAL ROAD,PATHERGHATA,CTG</t>
  </si>
  <si>
    <t>12200000607</t>
  </si>
  <si>
    <t>MOHAMMAD  SAIFULLAH KHAN</t>
  </si>
  <si>
    <t xml:space="preserve">MD.NURUL ABSAR KHAN </t>
  </si>
  <si>
    <t>VBARUTHAN,P.O.-FAZILKHARHAT,PATIYA,CTG</t>
  </si>
  <si>
    <t>12200000656</t>
  </si>
  <si>
    <t>KAMAL  CHOWDHURY</t>
  </si>
  <si>
    <t>B.R.CHOWDHURY</t>
  </si>
  <si>
    <t>S.P. CHOWDHURY</t>
  </si>
  <si>
    <t>CHOW. BARI, CHAPARA, KALARPOOL,PATIYA,CTG</t>
  </si>
  <si>
    <t>12200000700</t>
  </si>
  <si>
    <t>MOHAMMED SEIKH  MUJIBUR RAHMAN</t>
  </si>
  <si>
    <t>AMIR MARKET,KHATUNGONJ,CTG</t>
  </si>
  <si>
    <t>12200000831</t>
  </si>
  <si>
    <t>MILTON  DATTA</t>
  </si>
  <si>
    <t>CHITTA RANGON DATTA</t>
  </si>
  <si>
    <t>PARICHOY,AMIR MARKET,KHATUNGONJ,CTG</t>
  </si>
  <si>
    <t>12200000889</t>
  </si>
  <si>
    <t>JAMIR  AHMED</t>
  </si>
  <si>
    <t xml:space="preserve">LATE IZZAT ALI </t>
  </si>
  <si>
    <t>NATIONAL BANK LIMITED,CHAKTAI BRANCH,CTG</t>
  </si>
  <si>
    <t>12200001190</t>
  </si>
  <si>
    <t>MOHAMMAD AMANUL  HOQUE</t>
  </si>
  <si>
    <t>LATE MD.MOZAHARUL HOQUE</t>
  </si>
  <si>
    <t>24,COLLEGE ROAD,PERCIVELL HILL,CHAWKBAZAR,CTG</t>
  </si>
  <si>
    <t>12200001208</t>
  </si>
  <si>
    <t>GOLAM  MOHAMMAD</t>
  </si>
  <si>
    <t>ALHAJ ABDUL SATTER</t>
  </si>
  <si>
    <t>246,PERSIVAL HILL LANE,COLLAGE ROAD,CHAWK BAZAR,CTG</t>
  </si>
  <si>
    <t>12200001233</t>
  </si>
  <si>
    <t>BISWAJIT DAS  BILLU</t>
  </si>
  <si>
    <t xml:space="preserve">SWADESH RANJAN DAS </t>
  </si>
  <si>
    <t>SALAHUDDIN COLONY,320, HEMSEN LANE,CTG</t>
  </si>
  <si>
    <t>12200001257</t>
  </si>
  <si>
    <t>MRS.  FARIDA</t>
  </si>
  <si>
    <t>S. ALAM</t>
  </si>
  <si>
    <t>DAULATPUR,P.O.-FAZILKARHAT,P.S.-PATIYA,CTG</t>
  </si>
  <si>
    <t>12200001325</t>
  </si>
  <si>
    <t>ANIL  BARAN  DAS</t>
  </si>
  <si>
    <t>SONIL BARAN DAS</t>
  </si>
  <si>
    <t>BARO GUBE,KUTUBDIA,CHITTAGONG</t>
  </si>
  <si>
    <t>12200001337</t>
  </si>
  <si>
    <t>MOHAMMAD MOSHARAF  HOSSAIN</t>
  </si>
  <si>
    <t>MOHAMMAD SAIDUR RAHMAN</t>
  </si>
  <si>
    <t>M/S BADRUDDIN AHMED,147,CHANDMEAH LANE,KHATUNGONJ,CTG</t>
  </si>
  <si>
    <t>12200001374</t>
  </si>
  <si>
    <t>MRS. SHAHIDA  KABIR</t>
  </si>
  <si>
    <t>QUAZI HUMAYUN KABIR</t>
  </si>
  <si>
    <t>952,OSMAN MANZIL,ASADGONJ,CTG</t>
  </si>
  <si>
    <t>12200001405</t>
  </si>
  <si>
    <t>LATE MAHMUDUL HOQUE ENG.</t>
  </si>
  <si>
    <t>CHANDMEAH MOASHI LANE,D.C.ROAD,WEST BAKOLIA,CHAWK BAZAR,CTG</t>
  </si>
  <si>
    <t>12200001481</t>
  </si>
  <si>
    <t>REJWANUL HOQUE  KHAN</t>
  </si>
  <si>
    <t>LATE OBAIDUS SALAM KHAN</t>
  </si>
  <si>
    <t>368,NABAB SIRAJUDDOULLA ROAD,DEWAN BAZAR,CTG</t>
  </si>
  <si>
    <t>12200001534</t>
  </si>
  <si>
    <t>MOHAMMAD KAMAL UDDIN</t>
  </si>
  <si>
    <t>ABDUL MOTALEB</t>
  </si>
  <si>
    <t>9,R.C.CHURCH ROAD,PATARGHATA,CTG</t>
  </si>
  <si>
    <t>12200001651</t>
  </si>
  <si>
    <t>ABUL HOSSAIN  SUTTU</t>
  </si>
  <si>
    <t>FAZLUL HOQUE</t>
  </si>
  <si>
    <t>22/1, K.C. DEY ROAD,ANDERKILLA,CTG</t>
  </si>
  <si>
    <t>12200001699</t>
  </si>
  <si>
    <t>CHANDAN  TALAPATRA</t>
  </si>
  <si>
    <t>NANI GOPAL TALAPATRA.</t>
  </si>
  <si>
    <t>578/25,ASADGONJ,CTG</t>
  </si>
  <si>
    <t>12200001721</t>
  </si>
  <si>
    <t>GOWTOM KUMAR  TARAN</t>
  </si>
  <si>
    <t>DIPAK CHANDRA TARAN</t>
  </si>
  <si>
    <t>108, KHATUNGONJ,CTG</t>
  </si>
  <si>
    <t>12200001731</t>
  </si>
  <si>
    <t>MOHAMMAD  FARID</t>
  </si>
  <si>
    <t>A. HASAN</t>
  </si>
  <si>
    <t>105,ASADGONJ,CTG</t>
  </si>
  <si>
    <t>12200001743</t>
  </si>
  <si>
    <t>MOHIT  ALAM</t>
  </si>
  <si>
    <t>ABDUL AZIZ</t>
  </si>
  <si>
    <t>1194,ROWSHAN MONJIL,KHATUNGONJ.CTG</t>
  </si>
  <si>
    <t>12200001767</t>
  </si>
  <si>
    <t>HAJEE JAFAR AHMED  ARATDAR</t>
  </si>
  <si>
    <t xml:space="preserve"> HAJEE ASAD ALI</t>
  </si>
  <si>
    <t>1310, ASADGONJ,SUTKI PATTY, KOTWALI,CTG</t>
  </si>
  <si>
    <t>12200001779</t>
  </si>
  <si>
    <t>MRS. FATEMA  KHATUN</t>
  </si>
  <si>
    <t>MOHAMMAD ABDULLAH</t>
  </si>
  <si>
    <t>AZIMPUR,P.O.-OLIR HAT,PATIYA,CTG</t>
  </si>
  <si>
    <t>12200001847</t>
  </si>
  <si>
    <t>MOHAMMAD SAYEDUL  HOQUE</t>
  </si>
  <si>
    <t>AHMED SAFA.</t>
  </si>
  <si>
    <t>21, SHAH AMANAT DARGAH LANE,SHAH AMANAT ATAR HOUSE,CTG</t>
  </si>
  <si>
    <t>12200002436</t>
  </si>
  <si>
    <t>BAPPI  CHANDRA</t>
  </si>
  <si>
    <t>NIRANJAN</t>
  </si>
  <si>
    <t>M/S ASHA TRADERS,94, KHATUNGONJ,CTG</t>
  </si>
  <si>
    <t>12200002528</t>
  </si>
  <si>
    <t>HAJEE MD.ABDUL MALEQUE</t>
  </si>
  <si>
    <t>LATE ABDUS SATTAR.</t>
  </si>
  <si>
    <t>54/1, ASADGONJ,KOTWALI,CTG</t>
  </si>
  <si>
    <t>12200002531</t>
  </si>
  <si>
    <t>MOHAMMAD NASIRUDDIN</t>
  </si>
  <si>
    <t>LATE ABDUS SALAM (MASTER)</t>
  </si>
  <si>
    <t>MEHERATI,P.O.-BUDPARA,PATIYA,CTG</t>
  </si>
  <si>
    <t>12200002541</t>
  </si>
  <si>
    <t>TITU  SIKDER</t>
  </si>
  <si>
    <t>AMAR SIKDER.</t>
  </si>
  <si>
    <t>319,GHATFARHADBAG ROAD,ANDERKILLA,CTG</t>
  </si>
  <si>
    <t>12200002608</t>
  </si>
  <si>
    <t>MRS. SUPRIYA SIKDER</t>
  </si>
  <si>
    <t>AMAR SIKDER</t>
  </si>
  <si>
    <t>319, GHATFARHADBAGH,KAJEM ALI ROAD,CTG</t>
  </si>
  <si>
    <t>12200002817</t>
  </si>
  <si>
    <t>MOHAMMAD GIAS UDDIN</t>
  </si>
  <si>
    <t>ABDUL HAI</t>
  </si>
  <si>
    <t>298, ASADGONJ,KOTWALI,CTG</t>
  </si>
  <si>
    <t>12200002829</t>
  </si>
  <si>
    <t>MOHAMMAD ABUL KASHEM</t>
  </si>
  <si>
    <t>LATE KALILUR RAHMAN</t>
  </si>
  <si>
    <t>9, SOUTH BAKOLIA,MEAH KHAN NAGAR,CTG</t>
  </si>
  <si>
    <t>12200002842</t>
  </si>
  <si>
    <t>MINTU KUMAR  DAS</t>
  </si>
  <si>
    <t>BIJOY GOPAL DAS</t>
  </si>
  <si>
    <t>188,ELIAS MARKET,KHATUNGONJ,CTG</t>
  </si>
  <si>
    <t>12200002878</t>
  </si>
  <si>
    <t>MOHAMMAD HELALUDDIN</t>
  </si>
  <si>
    <t>KABIR AHMED</t>
  </si>
  <si>
    <t>UKILAR PARA,P.O.+P.S.-LOHAGARA,CTG</t>
  </si>
  <si>
    <t>12200002961</t>
  </si>
  <si>
    <t>MOHAMMAD MONIRUL ISLAM</t>
  </si>
  <si>
    <t>AHMED MEAH</t>
  </si>
  <si>
    <t>BARUTAN,P.O.-FAZILKARHAT,PATIYA,CTG</t>
  </si>
  <si>
    <t>12200003037</t>
  </si>
  <si>
    <t>TAPAS  SEN</t>
  </si>
  <si>
    <t>SUDIR SEN</t>
  </si>
  <si>
    <t>GUJARA,P.O.-BINAJURI,RAOZAN,CTG</t>
  </si>
  <si>
    <t>12200003117</t>
  </si>
  <si>
    <t>MOHAMMAD JOHURUL HOQUE</t>
  </si>
  <si>
    <t>MOHAMMAD FAZLUL HOQUE</t>
  </si>
  <si>
    <t>64/62,NORTH JOYNAGAR LANE,CHATTESWARI RD,CHAWK BAZAR,CTG</t>
  </si>
  <si>
    <t>12200003130</t>
  </si>
  <si>
    <t>MOHAMMAD DELWAR HOSSAIN</t>
  </si>
  <si>
    <t>TAZUL ISLAM</t>
  </si>
  <si>
    <t>S.ALAM BHABAN.ASADGONJ,CTG</t>
  </si>
  <si>
    <t>12200003191</t>
  </si>
  <si>
    <t>SHYMOL   SAHA</t>
  </si>
  <si>
    <t>LATE HARENDRA NATH SAHA</t>
  </si>
  <si>
    <t>950,OSMAN MANZIL,ASADGONJ,</t>
  </si>
  <si>
    <t>12200003181</t>
  </si>
  <si>
    <t>PULOK KUMAR  DAS</t>
  </si>
  <si>
    <t>HEMENDRA LAL DAS</t>
  </si>
  <si>
    <t>423,BADAR PATI ROAD,KOTWALI,CTG</t>
  </si>
  <si>
    <t>12200003210</t>
  </si>
  <si>
    <t>MOHAMMED ZAKIR HOSSAIN SARKAR</t>
  </si>
  <si>
    <t>ABDUL LATIF SARKAR</t>
  </si>
  <si>
    <t>M/S. CHITTAGONG STORES,186, KHATUNGONJ,CTG</t>
  </si>
  <si>
    <t>Biswanath</t>
  </si>
  <si>
    <t>Mudarabah Savings Deposit Account</t>
  </si>
  <si>
    <t>MD.SIRAJUR RAHMAN</t>
  </si>
  <si>
    <t xml:space="preserve">LATE AFTAB ALI </t>
  </si>
  <si>
    <t>.</t>
  </si>
  <si>
    <t>VILL:KALIJURY PO:BAGICHABAZAR, BISWANATH</t>
  </si>
  <si>
    <t>MR.ARASH ALI</t>
  </si>
  <si>
    <t>LATE USTAR ALI</t>
  </si>
  <si>
    <t>VILL:ZANAIYA NOA GAO, PO:BISWANATH BAZAR</t>
  </si>
  <si>
    <t>MR.MD.MOHIBUR RAHMAN</t>
  </si>
  <si>
    <t>LATE MD. MOHORRAM  ALI</t>
  </si>
  <si>
    <t>AGAN SHASON, PO &amp; PS : BISWANATH</t>
  </si>
  <si>
    <t xml:space="preserve"> MD.ABUL LAIS</t>
  </si>
  <si>
    <t xml:space="preserve"> LATE ABDUL AZAD</t>
  </si>
  <si>
    <t>VILL-RAMDANA PO-RAMDANA, PS-BISWANATH</t>
  </si>
  <si>
    <t xml:space="preserve"> MR.HASAN NOOR</t>
  </si>
  <si>
    <t xml:space="preserve"> LATE HAZI JABAN ALI</t>
  </si>
  <si>
    <t>NATUN BAZAR BISWANATH, BISWANATH</t>
  </si>
  <si>
    <t>MD.MOYNUL ISLAM</t>
  </si>
  <si>
    <t>MR.ABDUS SUBHAN</t>
  </si>
  <si>
    <t>BISWANATH NATUN BAZAR, BISWANATH</t>
  </si>
  <si>
    <t xml:space="preserve"> MR.MD.HIRON MIAH</t>
  </si>
  <si>
    <t>HAZI MOTASSIR ALI</t>
  </si>
  <si>
    <t>VILL:KAMALPUR, PO:RAMDHANA BAZAR</t>
  </si>
  <si>
    <t>MD. ROUF ALI</t>
  </si>
  <si>
    <t>MD. ISBAR ALI</t>
  </si>
  <si>
    <t>VILL:MUJRAI PARA, PO:RAMPASHA,BISWANATH</t>
  </si>
  <si>
    <t>Rahamot Ali</t>
  </si>
  <si>
    <t>HAJI ERSHAD ALI</t>
  </si>
  <si>
    <t>VILL:KARIKONA, BISWANATH</t>
  </si>
  <si>
    <t xml:space="preserve"> MR.MD.SHAHJAHAN SIRAJ</t>
  </si>
  <si>
    <t>LATE MOSODDAR ALI</t>
  </si>
  <si>
    <t>VILL:SRI-DOR PUR, PO &amp; PS:BISWANATH</t>
  </si>
  <si>
    <t>MR. NURUL HUSSAIN</t>
  </si>
  <si>
    <t>LATE RUSTAM ALI</t>
  </si>
  <si>
    <t>VILL: TALIKUNA, PO:RAJAGONG BAZAR, BISWANATH</t>
  </si>
  <si>
    <t>HAZI WARID ALI</t>
  </si>
  <si>
    <t>HAJI SOJID ULLAH</t>
  </si>
  <si>
    <t>VILL+PO:RATKALI, BISWANATH</t>
  </si>
  <si>
    <t>MRS SUBERA KHATUN</t>
  </si>
  <si>
    <t>HAJI MD.SHOFIQUE ALI</t>
  </si>
  <si>
    <t>SHIMUL TOLA,PO:RAMDANA, BISWANATH</t>
  </si>
  <si>
    <t xml:space="preserve"> MD.SHOHID AHMED</t>
  </si>
  <si>
    <t>HAJI WAHAB ULLAH</t>
  </si>
  <si>
    <t>VILL:RAMCHANDRAPUR, ASUGONJ BAZAR, BISWANATH</t>
  </si>
  <si>
    <t>MR.GAZI ABUL KALAM</t>
  </si>
  <si>
    <t>LATE GAZI MD HASAN ALI</t>
  </si>
  <si>
    <t>COLLAGE ROAD, PO+PS- BISWANATH</t>
  </si>
  <si>
    <t xml:space="preserve"> MD.AZIZUR RAHMAN</t>
  </si>
  <si>
    <t xml:space="preserve">MD.LUTHFUR RAHMAN </t>
  </si>
  <si>
    <t>VILL,CHISRAOLI PO,BURAIYA BAZE, PS,CHATAK PS,SUNAMGONJ</t>
  </si>
  <si>
    <t>MD.BABUL MIAH</t>
  </si>
  <si>
    <t>MD.ABDUL SATTAR</t>
  </si>
  <si>
    <t>VILL:GOUSH GOW, PO:DAYAMIR BAZAR</t>
  </si>
  <si>
    <t>ABDUL SAMAD</t>
  </si>
  <si>
    <t>TASLIM ALI</t>
  </si>
  <si>
    <t>VILL:CHOWDHURY GAOW, BISWANATH</t>
  </si>
  <si>
    <t xml:space="preserve"> S.M ASHIKUR RAHMAN</t>
  </si>
  <si>
    <t xml:space="preserve">LATE ABDUS SUBHAN </t>
  </si>
  <si>
    <t>VILL:SUTO POLLIR GOW, PO:LAKASSOR BAZAR, CHATOK SUNAMGONJ</t>
  </si>
  <si>
    <t>RUZINA AKTER</t>
  </si>
  <si>
    <t xml:space="preserve">FAIZUR RAHMAN </t>
  </si>
  <si>
    <t>RAMPASA ROAD, BISWANATH</t>
  </si>
  <si>
    <t>MD.ABDUL GONI</t>
  </si>
  <si>
    <t xml:space="preserve">LATE ABDUR RAZZAK </t>
  </si>
  <si>
    <t>VILL:KARIKUNA, BISWANATH</t>
  </si>
  <si>
    <t xml:space="preserve"> MRS.HAJERA BIBI &amp; FOYJUL ISLAM</t>
  </si>
  <si>
    <t>-</t>
  </si>
  <si>
    <t>VILL:MUFTIR GOWN, PO &amp; PS : BISWANATH</t>
  </si>
  <si>
    <t>MD.HANNAN &amp; MONWARA BEGUM</t>
  </si>
  <si>
    <t>VILL : TAJPUR PO: KALIGONJ, BAZAR, PS:BISWANATH</t>
  </si>
  <si>
    <t xml:space="preserve"> MD.FARUK MIAH</t>
  </si>
  <si>
    <t xml:space="preserve">MD.ABDUL GONI </t>
  </si>
  <si>
    <t>VILL:SHAKARIKUNA.PO: MUNSHIR GOWN PS:BISWANATH</t>
  </si>
  <si>
    <t>MD.MOTTAKIN ALI</t>
  </si>
  <si>
    <t>ESMAIL ALI</t>
  </si>
  <si>
    <t>VILL:VULAGONJ, PO:RAJAGONJ BAZAR, BISWANATH,SYLHET</t>
  </si>
  <si>
    <t>MRS FATEMA &amp; MD.ATIK AHMAD</t>
  </si>
  <si>
    <t>VILL:NORSHINGPUR, PO &amp; PS:BISWANATH</t>
  </si>
  <si>
    <t>MD.JAMAL HUSSAIN</t>
  </si>
  <si>
    <t xml:space="preserve">MD.HARUN UR RASHID </t>
  </si>
  <si>
    <t>VILL:JANAIYA, PO+PS:BISWANATH</t>
  </si>
  <si>
    <t>MD.ROIS ALI</t>
  </si>
  <si>
    <t xml:space="preserve">LATE MD.AIEN ULLAH </t>
  </si>
  <si>
    <t>VILL:PALER CHAK, PO:ASHUGONJ BAZAR, BISWANATH,SYLHET</t>
  </si>
  <si>
    <t>MD.KHALAD MIAH</t>
  </si>
  <si>
    <t xml:space="preserve">MD.ESHAD ALI </t>
  </si>
  <si>
    <t>VILL:NOSHINGPUR, BISWANATH</t>
  </si>
  <si>
    <t>SAHENA JAMAL</t>
  </si>
  <si>
    <t>JAMAL AHMED</t>
  </si>
  <si>
    <t>VILL:BISWANATHER GAOW, BISWANATH</t>
  </si>
  <si>
    <t>MD.SHAFIQUE.2)MD.MOB ALI</t>
  </si>
  <si>
    <t>1.LATE MD. ROIS. 2.L.MD.HAMID</t>
  </si>
  <si>
    <t>VILL:GORGOAN, PO:BISWANATH PS:BISWANATH</t>
  </si>
  <si>
    <t>SHAFIQUR RAHMAN</t>
  </si>
  <si>
    <t>LATE,WAHID MIAH</t>
  </si>
  <si>
    <t>VILL:KASHIM PUR, PO:BAGICHA BAZAR PS,BISWANATH-SYLHET.</t>
  </si>
  <si>
    <t>MD.MOKLIS ALI</t>
  </si>
  <si>
    <t xml:space="preserve">HAJI SAMJ ALI </t>
  </si>
  <si>
    <t>VILL:RAMDHANA, PO:RAMDHANA BAZAR, BISWANATH-SYLHET</t>
  </si>
  <si>
    <t>A.S.M.NASER &amp; A.S.M.MONSUR</t>
  </si>
  <si>
    <t>INTAZ VILLA, RAMPASHA ROAD, BISWANATH,SYLHET</t>
  </si>
  <si>
    <t xml:space="preserve"> SALEHA BEGUM</t>
  </si>
  <si>
    <t xml:space="preserve"> MR.SHOMUJ ALI</t>
  </si>
  <si>
    <t>VILL-VHATPARA, PO-RAJAGONJ BAZAR, BISWANATH,SYLHET</t>
  </si>
  <si>
    <t xml:space="preserve"> ABDUL MONAN</t>
  </si>
  <si>
    <t>ABDUS SHAHID</t>
  </si>
  <si>
    <t>MRS.JAHANARA SHAHIN</t>
  </si>
  <si>
    <t>ABDUL JALIL</t>
  </si>
  <si>
    <t xml:space="preserve">ABDUL KHALIQUE </t>
  </si>
  <si>
    <t>NURJAHAN BEGUM</t>
  </si>
  <si>
    <t>PURAN SIRAJPUR, PO:BISWANATH</t>
  </si>
  <si>
    <t>NOOR JAHAN BEGUM</t>
  </si>
  <si>
    <t>ROHIMA BEGUM</t>
  </si>
  <si>
    <t>VILL-SHIRAJPUR, PO-BISWANATH</t>
  </si>
  <si>
    <t>MD.MOINUL ISLAM</t>
  </si>
  <si>
    <t>MD.MODORIS ALI</t>
  </si>
  <si>
    <t>VILL.CHAITANNAGAR, PO.LAMATUKER BZ. BISWANATH,SYLHET</t>
  </si>
  <si>
    <t>MOHAMMED FARUK AFTAB</t>
  </si>
  <si>
    <t>LATE HAJI NOJAB ALI</t>
  </si>
  <si>
    <t>VILL.TUKAR KANDI, P.O-ALANKARI,P.S-BISWANATH</t>
  </si>
  <si>
    <t xml:space="preserve"> PARVEJ AHMED</t>
  </si>
  <si>
    <t>LATE UMED ULLAH</t>
  </si>
  <si>
    <t>VILL.JOGOTH PUR, PO.DEWKALASH, BISWANATH,SYLHET</t>
  </si>
  <si>
    <t xml:space="preserve"> MUKTAR ALI</t>
  </si>
  <si>
    <t>LATE HAJI ABUL HUSSEN</t>
  </si>
  <si>
    <t>VILL.-JANAIYA (MOSULA), P.O&amp;P.S-BISWANATH,</t>
  </si>
  <si>
    <t xml:space="preserve"> MINARA BEGUM</t>
  </si>
  <si>
    <t>VILL.BOIRAI GAON, PO.BOIRAGI BAZAR, BISWANATH SYLHET</t>
  </si>
  <si>
    <t>MD.NASIMUL HAQUE</t>
  </si>
  <si>
    <t>HAJI MONTAJ ALI</t>
  </si>
  <si>
    <t>VILL.SHORISHPUR, PO &amp; PS- BISWANATH</t>
  </si>
  <si>
    <t xml:space="preserve"> MRS.PARTINGA BEGUM</t>
  </si>
  <si>
    <t>MD.MOBSHIR ALI</t>
  </si>
  <si>
    <t>MRS JAN BIBI</t>
  </si>
  <si>
    <t>VILL.-KANDIGRAM, PO-RAJAGONJ BAZAR,PS-BISWANATH</t>
  </si>
  <si>
    <t>MD. MUJAHID UDDIN</t>
  </si>
  <si>
    <t>MD. EJJAT ULLAH</t>
  </si>
  <si>
    <t>AYNA BIBI</t>
  </si>
  <si>
    <t>VILL. TELIKONA,PO.RAJAGONJ BZ., PS. BISWANATH</t>
  </si>
  <si>
    <t>MD.ABDUS SHOHID</t>
  </si>
  <si>
    <t>HAJI MD.ABDUL MANNAN</t>
  </si>
  <si>
    <t>PATARUN NESSA</t>
  </si>
  <si>
    <t>VILL.-SHIMULTOLA, PO-RAMDHANA BAZAR,PS-BISWANATH</t>
  </si>
  <si>
    <t>MD SHAHNOOR MIAH</t>
  </si>
  <si>
    <t>LATE HAZI MD.JOBAN ALI</t>
  </si>
  <si>
    <t>VILL.-RAJNOGOR, PO&amp;PS-BISWANATH</t>
  </si>
  <si>
    <t xml:space="preserve"> MD.ROFIJ ALI</t>
  </si>
  <si>
    <t>LATE CHARAG ALI</t>
  </si>
  <si>
    <t>EULTERA BEGUM</t>
  </si>
  <si>
    <t>VILL.-JANAYA, PO &amp; PS- BISWANATH</t>
  </si>
  <si>
    <t xml:space="preserve"> MD.JAFOR IQBAL</t>
  </si>
  <si>
    <t>MD.ABDUL KARIM</t>
  </si>
  <si>
    <t>VILL.-KANDIGRAM, PO-DEWKALAS,PS-BISWANATH</t>
  </si>
  <si>
    <t>MOHAMMED RAFIQUL ISLAM</t>
  </si>
  <si>
    <t xml:space="preserve">LATE-ASHON ALI </t>
  </si>
  <si>
    <t>SUREZA BIBI</t>
  </si>
  <si>
    <t>VILL+PO-RAMPASSA, PS-BISWANATH</t>
  </si>
  <si>
    <t>SUMA RANI DAS</t>
  </si>
  <si>
    <t>AMULLA KUMAR DAS</t>
  </si>
  <si>
    <t>KHALA RANI DAS</t>
  </si>
  <si>
    <t>16, LAMA BAZAR, BILL PAR R/A. SYLHET.</t>
  </si>
  <si>
    <t xml:space="preserve"> HAFEZ  MD. MAJHARUL ISLAM.</t>
  </si>
  <si>
    <t>MD. ABDUL SATTAR</t>
  </si>
  <si>
    <t>FORIDA BEGUM.</t>
  </si>
  <si>
    <t>VILL- ROSULPUR, PO- RANI GONJ, PS- JOGANNATH PUR., SUNAM GONJ.</t>
  </si>
  <si>
    <t>MD. AHSAN HABIB.</t>
  </si>
  <si>
    <t xml:space="preserve">MD.  AWOLAD  ALI. </t>
  </si>
  <si>
    <t>MRS. ROKEYA  BEGUM.</t>
  </si>
  <si>
    <t>VILL- SHENAR GOW, PO- BHUG, SHAIL, PS- BISWANATH.</t>
  </si>
  <si>
    <t xml:space="preserve"> MD. MUKTER HUSSAIN.</t>
  </si>
  <si>
    <t xml:space="preserve">MD. AZIZUR  RAHMAN. </t>
  </si>
  <si>
    <t>RINA  BEGUM.</t>
  </si>
  <si>
    <t>VILL- KHAIA KHAIR, PO- NOTUN, BAZAR, PS- OSMANI NAGAR,</t>
  </si>
  <si>
    <t xml:space="preserve"> NURUL  ISLAM.</t>
  </si>
  <si>
    <t>LATE  MD. YUNUS  ALI</t>
  </si>
  <si>
    <t>MRS. MALIKUN  NESSA.</t>
  </si>
  <si>
    <t>VILL-UTTAR DOULATPUR(BOROBARI), PO-DOULATPUR,PS-BISWANATH.</t>
  </si>
  <si>
    <t xml:space="preserve"> MD. ABDUL QUYAIM</t>
  </si>
  <si>
    <t>MD. KOTAI  MIAH.</t>
  </si>
  <si>
    <t>PARVINE  BEGUM.</t>
  </si>
  <si>
    <t>VILL- UTTAR DHARMODA., PO+PS- BISWANATH.</t>
  </si>
  <si>
    <t>MD ABUL HUSSEIN</t>
  </si>
  <si>
    <t xml:space="preserve">HAJI YOUNUS ALI </t>
  </si>
  <si>
    <t>SHORIFUL NESSA</t>
  </si>
  <si>
    <t>VILL:KARIKUNA,PO+PS:BISWANATH, BISWANATH</t>
  </si>
  <si>
    <t xml:space="preserve"> YASMIN  BEGUM.</t>
  </si>
  <si>
    <t xml:space="preserve">CHERAG  ALI. </t>
  </si>
  <si>
    <t>SHURETUN  BIBI.</t>
  </si>
  <si>
    <t>VILL- BODAY SUL PANI., PO+PS- BISWANATH.</t>
  </si>
  <si>
    <t xml:space="preserve"> MD SUNA MIAH</t>
  </si>
  <si>
    <t xml:space="preserve">LATE ABDUL GONI </t>
  </si>
  <si>
    <t>MRS. PIYARA BEGUM</t>
  </si>
  <si>
    <t>VILL.+PO. BIDAYSUL PANI, BISWANATH</t>
  </si>
  <si>
    <t>MOST. NASIMA BEGUM</t>
  </si>
  <si>
    <t xml:space="preserve"> MD. FOKOR UDDIN</t>
  </si>
  <si>
    <t>MOST. RENU BEGUM</t>
  </si>
  <si>
    <t>BOKUMRA NORTH, PONAULLAH BAZAR, BISWANATH</t>
  </si>
  <si>
    <t>ABDUL  SHAHID</t>
  </si>
  <si>
    <t>LATE-RAHMOT ALI</t>
  </si>
  <si>
    <t>AFTABI  BIBI</t>
  </si>
  <si>
    <t>VILL-KADI PUR.PO-RAMPASHA, PS-BISWANATH</t>
  </si>
  <si>
    <t>HENA  BEGUM</t>
  </si>
  <si>
    <t xml:space="preserve">MD.ABDUL JOLIL </t>
  </si>
  <si>
    <t>MOST.SOLEMAN BIBI</t>
  </si>
  <si>
    <t>VILL-KAMAL PUR, PO-RAMDANA BAZAR BISWANATH</t>
  </si>
  <si>
    <t>MD ANWAR MIAH</t>
  </si>
  <si>
    <t>MD. SAMSU MIAH</t>
  </si>
  <si>
    <t>REZIA KHATUN</t>
  </si>
  <si>
    <t>VILL. KUTUBPUR PO. NAZIR BAZAR, SOUTH SURMA, SYLHET</t>
  </si>
  <si>
    <t>MR RAZA MIAH</t>
  </si>
  <si>
    <t>LATE ABDUL BARI</t>
  </si>
  <si>
    <t>LATE BIBI JAN</t>
  </si>
  <si>
    <t>VILL-HORIKOLASH, PO-KALIGONJ BAZAR BISWANATH</t>
  </si>
  <si>
    <t>PROJECT CHAIRMAN BISWANATH SABJIHATA ROAD BRIC SOLLING COMMITE</t>
  </si>
  <si>
    <t>NATUN BAZAR, BISWANATH, SYLHET</t>
  </si>
  <si>
    <t>SHAH HOSSAIN AHMED</t>
  </si>
  <si>
    <t>MD.SUNAHOR ALI</t>
  </si>
  <si>
    <t>HASINA YESMIN CHOWDHURY</t>
  </si>
  <si>
    <t>MOHONA-10, JAMAI PARA, SUNAMGONJ</t>
  </si>
  <si>
    <t>MST ALAMA BEGUM</t>
  </si>
  <si>
    <t>MD WARIS ALI</t>
  </si>
  <si>
    <t>LATE JOYTUN BIBI</t>
  </si>
  <si>
    <t>VILL-CHAN PUR, PO-LALABAZAR-3113 BISWANATH</t>
  </si>
  <si>
    <t>MD NAZRUL ISLAM</t>
  </si>
  <si>
    <t>MD.ALKAS ALI</t>
  </si>
  <si>
    <t>VILL-NOWAGOW, PO-ASUGONJ BAZAR BISWANATH, SYLHET</t>
  </si>
  <si>
    <t>MD. ABDUL HAKIM</t>
  </si>
  <si>
    <t>LATE JABID ULLAH</t>
  </si>
  <si>
    <t>MRS.CHANTERA BIBI</t>
  </si>
  <si>
    <t>VILL-SREEDHOR PUR PO&amp;PS-BISWANATH</t>
  </si>
  <si>
    <t>FOKRUDDIN AHMED FOKRUL</t>
  </si>
  <si>
    <t>MOULANA ASHRAF ALI</t>
  </si>
  <si>
    <t>228 ASRAF MONJIL NATUN BAZAR BISWANATH</t>
  </si>
  <si>
    <t>MD SHOFIQUL ISLAM</t>
  </si>
  <si>
    <t xml:space="preserve">MD TOYMUS ALI </t>
  </si>
  <si>
    <t>MRS.SHAFIA BEGUM</t>
  </si>
  <si>
    <t>VILL- MONDAL KAPON PO&amp;PS-BISWANATH</t>
  </si>
  <si>
    <t>MD CHAYDUR RAHMAN</t>
  </si>
  <si>
    <t xml:space="preserve">MD ANGUR MIAH </t>
  </si>
  <si>
    <t>MRS AFIA BEGUM</t>
  </si>
  <si>
    <t>VILL-BHARA DUBAG PO-DOULOT PUR BISWANATH</t>
  </si>
  <si>
    <t>Total</t>
  </si>
  <si>
    <t>Gulshan</t>
  </si>
  <si>
    <t>0112-11100001010</t>
  </si>
  <si>
    <t>HOQUE DEVELOPMENT</t>
  </si>
  <si>
    <t>PROPIETOR: MD. HASAN AHMMED</t>
  </si>
  <si>
    <t>H-25, R-04, BLOCK-F, BANANI, DHAKA</t>
  </si>
  <si>
    <t>137, TEJGAON I/A, DHAKA-1208</t>
  </si>
  <si>
    <t>Biswanath Branch</t>
  </si>
  <si>
    <t xml:space="preserve">Gulshan Branch </t>
  </si>
  <si>
    <t>AWC</t>
  </si>
  <si>
    <t>Grand Total=97,924.11</t>
  </si>
  <si>
    <t>Mudarabah
 Savings Deposit</t>
  </si>
  <si>
    <t>Mudarabah 
Savings Deposit</t>
  </si>
  <si>
    <t>FIRST SECURITY ISLAMI BANK LTD</t>
  </si>
  <si>
    <t>Khatungonj Branch</t>
  </si>
  <si>
    <t>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</si>
</sst>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474759"/>
      <name val="Calibri"/>
      <family val="2"/>
      <scheme val="minor"/>
    </font>
    <font>
      <sz val="10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rgb="FF474759"/>
      <name val="Trebuchet MS"/>
      <family val="2"/>
    </font>
    <font>
      <sz val="18"/>
      <color rgb="FF0070C0"/>
      <name val="Calibri"/>
      <family val="2"/>
      <scheme val="minor"/>
    </font>
    <font>
      <sz val="14"/>
      <color rgb="FF0070C0"/>
      <name val="Times New Roman"/>
      <family val="1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topLeftCell="F132" workbookViewId="0">
      <selection sqref="A1:L143"/>
    </sheetView>
  </sheetViews>
  <sheetFormatPr defaultRowHeight="15" x14ac:dyDescent="0.25"/>
  <cols>
    <col min="1" max="1" width="5.42578125" customWidth="1"/>
    <col min="2" max="2" width="11" customWidth="1"/>
    <col min="3" max="3" width="21.140625" customWidth="1"/>
    <col min="4" max="4" width="16.42578125" customWidth="1"/>
    <col min="5" max="5" width="26.140625" customWidth="1"/>
    <col min="6" max="6" width="31.7109375" customWidth="1"/>
    <col min="7" max="7" width="18.28515625" customWidth="1"/>
    <col min="8" max="8" width="39.7109375" customWidth="1"/>
    <col min="9" max="9" width="31.85546875" customWidth="1"/>
    <col min="10" max="10" width="11.85546875" customWidth="1"/>
    <col min="11" max="11" width="11" customWidth="1"/>
    <col min="12" max="12" width="23.140625" customWidth="1"/>
  </cols>
  <sheetData>
    <row r="1" spans="1:12" ht="32.25" customHeight="1" x14ac:dyDescent="0.25">
      <c r="D1" s="44" t="s">
        <v>481</v>
      </c>
      <c r="E1" s="44"/>
      <c r="F1" s="44"/>
    </row>
    <row r="2" spans="1:12" ht="28.5" customHeight="1" x14ac:dyDescent="0.3">
      <c r="F2" s="12" t="s">
        <v>482</v>
      </c>
    </row>
    <row r="3" spans="1:12" ht="75" x14ac:dyDescent="0.25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2" t="s">
        <v>5</v>
      </c>
      <c r="G3" s="2" t="s">
        <v>6</v>
      </c>
      <c r="H3" s="3" t="s">
        <v>7</v>
      </c>
      <c r="I3" s="3" t="s">
        <v>8</v>
      </c>
      <c r="J3" s="2" t="s">
        <v>9</v>
      </c>
      <c r="K3" s="2" t="s">
        <v>10</v>
      </c>
      <c r="L3" s="2" t="s">
        <v>11</v>
      </c>
    </row>
    <row r="4" spans="1:12" ht="43.5" customHeight="1" x14ac:dyDescent="0.25">
      <c r="A4" s="14">
        <v>1</v>
      </c>
      <c r="B4" s="14" t="s">
        <v>12</v>
      </c>
      <c r="C4" s="9" t="s">
        <v>479</v>
      </c>
      <c r="D4" s="15" t="s">
        <v>13</v>
      </c>
      <c r="E4" s="14" t="s">
        <v>14</v>
      </c>
      <c r="F4" s="14" t="s">
        <v>15</v>
      </c>
      <c r="G4" s="14"/>
      <c r="H4" s="9" t="s">
        <v>16</v>
      </c>
      <c r="I4" s="9" t="s">
        <v>16</v>
      </c>
      <c r="J4" s="16">
        <v>789.26</v>
      </c>
      <c r="K4" s="17">
        <f>J4</f>
        <v>789.26</v>
      </c>
      <c r="L4" s="38" t="s">
        <v>483</v>
      </c>
    </row>
    <row r="5" spans="1:12" ht="63.75" customHeight="1" x14ac:dyDescent="0.25">
      <c r="A5" s="14">
        <v>2</v>
      </c>
      <c r="B5" s="14" t="s">
        <v>12</v>
      </c>
      <c r="C5" s="9" t="s">
        <v>479</v>
      </c>
      <c r="D5" s="15" t="s">
        <v>17</v>
      </c>
      <c r="E5" s="14" t="s">
        <v>18</v>
      </c>
      <c r="F5" s="14" t="s">
        <v>19</v>
      </c>
      <c r="G5" s="14"/>
      <c r="H5" s="9" t="s">
        <v>20</v>
      </c>
      <c r="I5" s="9" t="s">
        <v>20</v>
      </c>
      <c r="J5" s="16">
        <v>1442.06</v>
      </c>
      <c r="K5" s="17">
        <f>K4+J5</f>
        <v>2231.3199999999997</v>
      </c>
      <c r="L5" s="39"/>
    </row>
    <row r="6" spans="1:12" ht="36" customHeight="1" x14ac:dyDescent="0.25">
      <c r="A6" s="14">
        <v>3</v>
      </c>
      <c r="B6" s="14" t="s">
        <v>12</v>
      </c>
      <c r="C6" s="9" t="s">
        <v>479</v>
      </c>
      <c r="D6" s="15" t="s">
        <v>21</v>
      </c>
      <c r="E6" s="14" t="s">
        <v>22</v>
      </c>
      <c r="F6" s="14" t="s">
        <v>23</v>
      </c>
      <c r="G6" s="14"/>
      <c r="H6" s="9" t="s">
        <v>24</v>
      </c>
      <c r="I6" s="9" t="s">
        <v>24</v>
      </c>
      <c r="J6" s="16">
        <v>259.51</v>
      </c>
      <c r="K6" s="17">
        <f>K5+J6</f>
        <v>2490.83</v>
      </c>
      <c r="L6" s="39"/>
    </row>
    <row r="7" spans="1:12" ht="54" customHeight="1" x14ac:dyDescent="0.25">
      <c r="A7" s="14">
        <v>4</v>
      </c>
      <c r="B7" s="14" t="s">
        <v>12</v>
      </c>
      <c r="C7" s="9" t="s">
        <v>480</v>
      </c>
      <c r="D7" s="14" t="s">
        <v>25</v>
      </c>
      <c r="E7" s="14" t="s">
        <v>26</v>
      </c>
      <c r="F7" s="14" t="s">
        <v>27</v>
      </c>
      <c r="G7" s="14"/>
      <c r="H7" s="9" t="s">
        <v>28</v>
      </c>
      <c r="I7" s="9" t="s">
        <v>28</v>
      </c>
      <c r="J7" s="16">
        <v>3.43</v>
      </c>
      <c r="K7" s="17">
        <f t="shared" ref="K7:K57" si="0">K6+J7</f>
        <v>2494.2599999999998</v>
      </c>
      <c r="L7" s="39"/>
    </row>
    <row r="8" spans="1:12" ht="65.25" customHeight="1" x14ac:dyDescent="0.25">
      <c r="A8" s="14">
        <v>5</v>
      </c>
      <c r="B8" s="14" t="s">
        <v>12</v>
      </c>
      <c r="C8" s="9" t="s">
        <v>479</v>
      </c>
      <c r="D8" s="14" t="s">
        <v>29</v>
      </c>
      <c r="E8" s="14" t="s">
        <v>30</v>
      </c>
      <c r="F8" s="14" t="s">
        <v>19</v>
      </c>
      <c r="G8" s="14"/>
      <c r="H8" s="9" t="s">
        <v>20</v>
      </c>
      <c r="I8" s="9" t="s">
        <v>20</v>
      </c>
      <c r="J8" s="16">
        <v>396.04</v>
      </c>
      <c r="K8" s="17">
        <f t="shared" si="0"/>
        <v>2890.2999999999997</v>
      </c>
      <c r="L8" s="39"/>
    </row>
    <row r="9" spans="1:12" ht="39" customHeight="1" x14ac:dyDescent="0.25">
      <c r="A9" s="14">
        <v>6</v>
      </c>
      <c r="B9" s="14" t="s">
        <v>12</v>
      </c>
      <c r="C9" s="9" t="s">
        <v>480</v>
      </c>
      <c r="D9" s="15" t="s">
        <v>31</v>
      </c>
      <c r="E9" s="14" t="s">
        <v>32</v>
      </c>
      <c r="F9" s="14" t="s">
        <v>33</v>
      </c>
      <c r="G9" s="14"/>
      <c r="H9" s="9" t="s">
        <v>34</v>
      </c>
      <c r="I9" s="9" t="s">
        <v>34</v>
      </c>
      <c r="J9" s="16">
        <v>4805.05</v>
      </c>
      <c r="K9" s="17">
        <f t="shared" si="0"/>
        <v>7695.35</v>
      </c>
      <c r="L9" s="39"/>
    </row>
    <row r="10" spans="1:12" ht="60" customHeight="1" x14ac:dyDescent="0.25">
      <c r="A10" s="14">
        <v>7</v>
      </c>
      <c r="B10" s="14" t="s">
        <v>12</v>
      </c>
      <c r="C10" s="9" t="s">
        <v>479</v>
      </c>
      <c r="D10" s="14" t="s">
        <v>35</v>
      </c>
      <c r="E10" s="14" t="s">
        <v>36</v>
      </c>
      <c r="F10" s="14" t="s">
        <v>37</v>
      </c>
      <c r="G10" s="9"/>
      <c r="H10" s="9" t="s">
        <v>38</v>
      </c>
      <c r="I10" s="9" t="s">
        <v>38</v>
      </c>
      <c r="J10" s="16">
        <v>1345.07</v>
      </c>
      <c r="K10" s="17">
        <f t="shared" si="0"/>
        <v>9040.42</v>
      </c>
      <c r="L10" s="39"/>
    </row>
    <row r="11" spans="1:12" ht="63.75" customHeight="1" x14ac:dyDescent="0.25">
      <c r="A11" s="14">
        <v>8</v>
      </c>
      <c r="B11" s="14" t="s">
        <v>12</v>
      </c>
      <c r="C11" s="9" t="s">
        <v>479</v>
      </c>
      <c r="D11" s="14" t="s">
        <v>39</v>
      </c>
      <c r="E11" s="14" t="s">
        <v>40</v>
      </c>
      <c r="F11" s="14" t="s">
        <v>41</v>
      </c>
      <c r="G11" s="14"/>
      <c r="H11" s="9" t="s">
        <v>42</v>
      </c>
      <c r="I11" s="9" t="s">
        <v>42</v>
      </c>
      <c r="J11" s="16">
        <v>458.23</v>
      </c>
      <c r="K11" s="17">
        <f t="shared" si="0"/>
        <v>9498.65</v>
      </c>
      <c r="L11" s="39"/>
    </row>
    <row r="12" spans="1:12" ht="54.75" customHeight="1" x14ac:dyDescent="0.25">
      <c r="A12" s="14">
        <v>9</v>
      </c>
      <c r="B12" s="14" t="s">
        <v>12</v>
      </c>
      <c r="C12" s="9" t="s">
        <v>479</v>
      </c>
      <c r="D12" s="14" t="s">
        <v>43</v>
      </c>
      <c r="E12" s="14" t="s">
        <v>44</v>
      </c>
      <c r="F12" s="14" t="s">
        <v>45</v>
      </c>
      <c r="G12" s="14"/>
      <c r="H12" s="9" t="s">
        <v>46</v>
      </c>
      <c r="I12" s="9" t="s">
        <v>46</v>
      </c>
      <c r="J12" s="16">
        <v>717.47</v>
      </c>
      <c r="K12" s="17">
        <f t="shared" si="0"/>
        <v>10216.119999999999</v>
      </c>
      <c r="L12" s="39"/>
    </row>
    <row r="13" spans="1:12" ht="54" customHeight="1" x14ac:dyDescent="0.25">
      <c r="A13" s="14">
        <v>10</v>
      </c>
      <c r="B13" s="14" t="s">
        <v>12</v>
      </c>
      <c r="C13" s="9" t="s">
        <v>479</v>
      </c>
      <c r="D13" s="14" t="s">
        <v>47</v>
      </c>
      <c r="E13" s="14" t="s">
        <v>48</v>
      </c>
      <c r="F13" s="14" t="s">
        <v>49</v>
      </c>
      <c r="G13" s="14"/>
      <c r="H13" s="9" t="s">
        <v>50</v>
      </c>
      <c r="I13" s="9" t="s">
        <v>50</v>
      </c>
      <c r="J13" s="16">
        <v>1713</v>
      </c>
      <c r="K13" s="17">
        <f t="shared" si="0"/>
        <v>11929.119999999999</v>
      </c>
      <c r="L13" s="39"/>
    </row>
    <row r="14" spans="1:12" ht="48.75" customHeight="1" x14ac:dyDescent="0.25">
      <c r="A14" s="14">
        <v>11</v>
      </c>
      <c r="B14" s="14" t="s">
        <v>12</v>
      </c>
      <c r="C14" s="9" t="s">
        <v>479</v>
      </c>
      <c r="D14" s="14" t="s">
        <v>51</v>
      </c>
      <c r="E14" s="14" t="s">
        <v>52</v>
      </c>
      <c r="F14" s="14" t="s">
        <v>53</v>
      </c>
      <c r="G14" s="14" t="s">
        <v>54</v>
      </c>
      <c r="H14" s="9" t="s">
        <v>55</v>
      </c>
      <c r="I14" s="9" t="s">
        <v>55</v>
      </c>
      <c r="J14" s="16">
        <v>28.35</v>
      </c>
      <c r="K14" s="17">
        <f t="shared" si="0"/>
        <v>11957.47</v>
      </c>
      <c r="L14" s="39"/>
    </row>
    <row r="15" spans="1:12" ht="60" customHeight="1" x14ac:dyDescent="0.25">
      <c r="A15" s="14">
        <v>12</v>
      </c>
      <c r="B15" s="14" t="s">
        <v>12</v>
      </c>
      <c r="C15" s="9" t="s">
        <v>480</v>
      </c>
      <c r="D15" s="14" t="s">
        <v>56</v>
      </c>
      <c r="E15" s="14" t="s">
        <v>57</v>
      </c>
      <c r="F15" s="14" t="s">
        <v>58</v>
      </c>
      <c r="G15" s="14" t="s">
        <v>59</v>
      </c>
      <c r="H15" s="9" t="s">
        <v>60</v>
      </c>
      <c r="I15" s="9" t="s">
        <v>60</v>
      </c>
      <c r="J15" s="16">
        <v>967.27</v>
      </c>
      <c r="K15" s="17">
        <f t="shared" si="0"/>
        <v>12924.74</v>
      </c>
      <c r="L15" s="39"/>
    </row>
    <row r="16" spans="1:12" ht="58.5" customHeight="1" x14ac:dyDescent="0.25">
      <c r="A16" s="14">
        <v>13</v>
      </c>
      <c r="B16" s="14" t="s">
        <v>12</v>
      </c>
      <c r="C16" s="9" t="s">
        <v>480</v>
      </c>
      <c r="D16" s="14" t="s">
        <v>61</v>
      </c>
      <c r="E16" s="14" t="s">
        <v>62</v>
      </c>
      <c r="F16" s="14"/>
      <c r="G16" s="14"/>
      <c r="H16" s="9" t="s">
        <v>63</v>
      </c>
      <c r="I16" s="9" t="s">
        <v>63</v>
      </c>
      <c r="J16" s="16">
        <v>233.98</v>
      </c>
      <c r="K16" s="17">
        <f t="shared" si="0"/>
        <v>13158.72</v>
      </c>
      <c r="L16" s="39"/>
    </row>
    <row r="17" spans="1:12" ht="61.5" customHeight="1" x14ac:dyDescent="0.25">
      <c r="A17" s="14">
        <v>14</v>
      </c>
      <c r="B17" s="14" t="s">
        <v>12</v>
      </c>
      <c r="C17" s="9" t="s">
        <v>480</v>
      </c>
      <c r="D17" s="14" t="s">
        <v>64</v>
      </c>
      <c r="E17" s="14" t="s">
        <v>65</v>
      </c>
      <c r="F17" s="14"/>
      <c r="G17" s="14"/>
      <c r="H17" s="9" t="s">
        <v>66</v>
      </c>
      <c r="I17" s="9" t="s">
        <v>66</v>
      </c>
      <c r="J17" s="16">
        <v>566.33000000000004</v>
      </c>
      <c r="K17" s="17">
        <f t="shared" si="0"/>
        <v>13725.05</v>
      </c>
      <c r="L17" s="39"/>
    </row>
    <row r="18" spans="1:12" ht="53.25" customHeight="1" x14ac:dyDescent="0.25">
      <c r="A18" s="14">
        <v>15</v>
      </c>
      <c r="B18" s="14" t="s">
        <v>12</v>
      </c>
      <c r="C18" s="9" t="s">
        <v>479</v>
      </c>
      <c r="D18" s="14" t="s">
        <v>67</v>
      </c>
      <c r="E18" s="14" t="s">
        <v>68</v>
      </c>
      <c r="F18" s="14" t="s">
        <v>69</v>
      </c>
      <c r="G18" s="14"/>
      <c r="H18" s="9" t="s">
        <v>70</v>
      </c>
      <c r="I18" s="9" t="s">
        <v>70</v>
      </c>
      <c r="J18" s="16">
        <v>361.84</v>
      </c>
      <c r="K18" s="17">
        <f t="shared" si="0"/>
        <v>14086.89</v>
      </c>
      <c r="L18" s="39"/>
    </row>
    <row r="19" spans="1:12" ht="70.5" customHeight="1" x14ac:dyDescent="0.25">
      <c r="A19" s="14">
        <v>16</v>
      </c>
      <c r="B19" s="14" t="s">
        <v>12</v>
      </c>
      <c r="C19" s="9" t="s">
        <v>479</v>
      </c>
      <c r="D19" s="14" t="s">
        <v>71</v>
      </c>
      <c r="E19" s="14" t="s">
        <v>72</v>
      </c>
      <c r="F19" s="14" t="s">
        <v>73</v>
      </c>
      <c r="G19" s="14"/>
      <c r="H19" s="9" t="s">
        <v>74</v>
      </c>
      <c r="I19" s="9" t="s">
        <v>74</v>
      </c>
      <c r="J19" s="16">
        <v>75.2</v>
      </c>
      <c r="K19" s="17">
        <f t="shared" si="0"/>
        <v>14162.09</v>
      </c>
      <c r="L19" s="39"/>
    </row>
    <row r="20" spans="1:12" ht="66.75" customHeight="1" x14ac:dyDescent="0.25">
      <c r="A20" s="14">
        <v>17</v>
      </c>
      <c r="B20" s="14" t="s">
        <v>12</v>
      </c>
      <c r="C20" s="9" t="s">
        <v>480</v>
      </c>
      <c r="D20" s="14" t="s">
        <v>75</v>
      </c>
      <c r="E20" s="14" t="s">
        <v>76</v>
      </c>
      <c r="F20" s="14" t="s">
        <v>77</v>
      </c>
      <c r="G20" s="14" t="s">
        <v>78</v>
      </c>
      <c r="H20" s="9" t="s">
        <v>79</v>
      </c>
      <c r="I20" s="9" t="s">
        <v>79</v>
      </c>
      <c r="J20" s="16">
        <v>1984.6</v>
      </c>
      <c r="K20" s="17">
        <f t="shared" si="0"/>
        <v>16146.69</v>
      </c>
      <c r="L20" s="39"/>
    </row>
    <row r="21" spans="1:12" ht="43.5" customHeight="1" x14ac:dyDescent="0.25">
      <c r="A21" s="14">
        <v>18</v>
      </c>
      <c r="B21" s="14" t="s">
        <v>12</v>
      </c>
      <c r="C21" s="9" t="s">
        <v>480</v>
      </c>
      <c r="D21" s="14" t="s">
        <v>80</v>
      </c>
      <c r="E21" s="14" t="s">
        <v>81</v>
      </c>
      <c r="F21" s="14"/>
      <c r="G21" s="14"/>
      <c r="H21" s="9" t="s">
        <v>82</v>
      </c>
      <c r="I21" s="9" t="s">
        <v>82</v>
      </c>
      <c r="J21" s="16">
        <v>2193.31</v>
      </c>
      <c r="K21" s="17">
        <f t="shared" si="0"/>
        <v>18340</v>
      </c>
      <c r="L21" s="39"/>
    </row>
    <row r="22" spans="1:12" ht="53.25" customHeight="1" x14ac:dyDescent="0.25">
      <c r="A22" s="14">
        <v>19</v>
      </c>
      <c r="B22" s="14" t="s">
        <v>12</v>
      </c>
      <c r="C22" s="9" t="s">
        <v>480</v>
      </c>
      <c r="D22" s="14" t="s">
        <v>83</v>
      </c>
      <c r="E22" s="14" t="s">
        <v>84</v>
      </c>
      <c r="F22" s="14" t="s">
        <v>85</v>
      </c>
      <c r="G22" s="14"/>
      <c r="H22" s="9" t="s">
        <v>86</v>
      </c>
      <c r="I22" s="9" t="s">
        <v>86</v>
      </c>
      <c r="J22" s="16">
        <v>1177.33</v>
      </c>
      <c r="K22" s="17">
        <f t="shared" si="0"/>
        <v>19517.330000000002</v>
      </c>
      <c r="L22" s="39"/>
    </row>
    <row r="23" spans="1:12" ht="57" customHeight="1" x14ac:dyDescent="0.25">
      <c r="A23" s="14">
        <v>20</v>
      </c>
      <c r="B23" s="14" t="s">
        <v>12</v>
      </c>
      <c r="C23" s="9" t="s">
        <v>480</v>
      </c>
      <c r="D23" s="14" t="s">
        <v>87</v>
      </c>
      <c r="E23" s="14" t="s">
        <v>88</v>
      </c>
      <c r="F23" s="14" t="s">
        <v>89</v>
      </c>
      <c r="G23" s="14"/>
      <c r="H23" s="9" t="s">
        <v>90</v>
      </c>
      <c r="I23" s="9" t="s">
        <v>90</v>
      </c>
      <c r="J23" s="16">
        <v>4875.9399999999996</v>
      </c>
      <c r="K23" s="17">
        <f t="shared" si="0"/>
        <v>24393.27</v>
      </c>
      <c r="L23" s="39"/>
    </row>
    <row r="24" spans="1:12" ht="29.25" customHeight="1" x14ac:dyDescent="0.25">
      <c r="A24" s="14">
        <v>21</v>
      </c>
      <c r="B24" s="14" t="s">
        <v>12</v>
      </c>
      <c r="C24" s="9" t="s">
        <v>479</v>
      </c>
      <c r="D24" s="14" t="s">
        <v>91</v>
      </c>
      <c r="E24" s="14" t="s">
        <v>92</v>
      </c>
      <c r="F24" s="14" t="s">
        <v>93</v>
      </c>
      <c r="G24" s="14"/>
      <c r="H24" s="9" t="s">
        <v>94</v>
      </c>
      <c r="I24" s="9" t="s">
        <v>94</v>
      </c>
      <c r="J24" s="16">
        <v>1153.5899999999999</v>
      </c>
      <c r="K24" s="17">
        <f t="shared" si="0"/>
        <v>25546.86</v>
      </c>
      <c r="L24" s="39"/>
    </row>
    <row r="25" spans="1:12" ht="65.25" customHeight="1" x14ac:dyDescent="0.25">
      <c r="A25" s="14">
        <v>22</v>
      </c>
      <c r="B25" s="14" t="s">
        <v>12</v>
      </c>
      <c r="C25" s="9" t="s">
        <v>480</v>
      </c>
      <c r="D25" s="14" t="s">
        <v>95</v>
      </c>
      <c r="E25" s="14" t="s">
        <v>96</v>
      </c>
      <c r="F25" s="14" t="s">
        <v>97</v>
      </c>
      <c r="G25" s="14"/>
      <c r="H25" s="9" t="s">
        <v>98</v>
      </c>
      <c r="I25" s="9" t="s">
        <v>98</v>
      </c>
      <c r="J25" s="16">
        <v>1770.13</v>
      </c>
      <c r="K25" s="17">
        <f t="shared" si="0"/>
        <v>27316.99</v>
      </c>
      <c r="L25" s="39"/>
    </row>
    <row r="26" spans="1:12" ht="54" customHeight="1" x14ac:dyDescent="0.25">
      <c r="A26" s="14">
        <v>23</v>
      </c>
      <c r="B26" s="14" t="s">
        <v>12</v>
      </c>
      <c r="C26" s="9" t="s">
        <v>480</v>
      </c>
      <c r="D26" s="14" t="s">
        <v>99</v>
      </c>
      <c r="E26" s="14" t="s">
        <v>100</v>
      </c>
      <c r="F26" s="14" t="s">
        <v>101</v>
      </c>
      <c r="G26" s="14"/>
      <c r="H26" s="9" t="s">
        <v>102</v>
      </c>
      <c r="I26" s="9" t="s">
        <v>102</v>
      </c>
      <c r="J26" s="16">
        <v>881.67</v>
      </c>
      <c r="K26" s="17">
        <f t="shared" si="0"/>
        <v>28198.66</v>
      </c>
      <c r="L26" s="39"/>
    </row>
    <row r="27" spans="1:12" ht="59.25" customHeight="1" x14ac:dyDescent="0.25">
      <c r="A27" s="14">
        <v>24</v>
      </c>
      <c r="B27" s="14" t="s">
        <v>12</v>
      </c>
      <c r="C27" s="9" t="s">
        <v>479</v>
      </c>
      <c r="D27" s="14" t="s">
        <v>103</v>
      </c>
      <c r="E27" s="14" t="s">
        <v>104</v>
      </c>
      <c r="F27" s="14" t="s">
        <v>105</v>
      </c>
      <c r="G27" s="14"/>
      <c r="H27" s="9" t="s">
        <v>106</v>
      </c>
      <c r="I27" s="9" t="s">
        <v>106</v>
      </c>
      <c r="J27" s="16">
        <v>1133.0899999999999</v>
      </c>
      <c r="K27" s="17">
        <f t="shared" si="0"/>
        <v>29331.75</v>
      </c>
      <c r="L27" s="39"/>
    </row>
    <row r="28" spans="1:12" ht="47.25" customHeight="1" x14ac:dyDescent="0.25">
      <c r="A28" s="14">
        <v>25</v>
      </c>
      <c r="B28" s="14" t="s">
        <v>12</v>
      </c>
      <c r="C28" s="9" t="s">
        <v>480</v>
      </c>
      <c r="D28" s="14" t="s">
        <v>107</v>
      </c>
      <c r="E28" s="14" t="s">
        <v>108</v>
      </c>
      <c r="F28" s="14" t="s">
        <v>109</v>
      </c>
      <c r="G28" s="14"/>
      <c r="H28" s="9" t="s">
        <v>110</v>
      </c>
      <c r="I28" s="9" t="s">
        <v>110</v>
      </c>
      <c r="J28" s="16">
        <v>6950.15</v>
      </c>
      <c r="K28" s="17">
        <f t="shared" si="0"/>
        <v>36281.9</v>
      </c>
      <c r="L28" s="39"/>
    </row>
    <row r="29" spans="1:12" ht="69.75" customHeight="1" x14ac:dyDescent="0.25">
      <c r="A29" s="14">
        <v>26</v>
      </c>
      <c r="B29" s="14" t="s">
        <v>12</v>
      </c>
      <c r="C29" s="9" t="s">
        <v>480</v>
      </c>
      <c r="D29" s="14" t="s">
        <v>111</v>
      </c>
      <c r="E29" s="14" t="s">
        <v>112</v>
      </c>
      <c r="F29" s="14" t="s">
        <v>113</v>
      </c>
      <c r="G29" s="14"/>
      <c r="H29" s="9" t="s">
        <v>114</v>
      </c>
      <c r="I29" s="9" t="s">
        <v>114</v>
      </c>
      <c r="J29" s="16">
        <v>11.56</v>
      </c>
      <c r="K29" s="17">
        <f t="shared" si="0"/>
        <v>36293.46</v>
      </c>
      <c r="L29" s="39"/>
    </row>
    <row r="30" spans="1:12" ht="39.75" customHeight="1" x14ac:dyDescent="0.25">
      <c r="A30" s="14">
        <v>27</v>
      </c>
      <c r="B30" s="14" t="s">
        <v>12</v>
      </c>
      <c r="C30" s="9" t="s">
        <v>480</v>
      </c>
      <c r="D30" s="14" t="s">
        <v>115</v>
      </c>
      <c r="E30" s="14" t="s">
        <v>116</v>
      </c>
      <c r="F30" s="14" t="s">
        <v>117</v>
      </c>
      <c r="G30" s="14"/>
      <c r="H30" s="9" t="s">
        <v>118</v>
      </c>
      <c r="I30" s="9" t="s">
        <v>118</v>
      </c>
      <c r="J30" s="16">
        <v>8304.91</v>
      </c>
      <c r="K30" s="17">
        <f t="shared" si="0"/>
        <v>44598.369999999995</v>
      </c>
      <c r="L30" s="39"/>
    </row>
    <row r="31" spans="1:12" ht="60" customHeight="1" x14ac:dyDescent="0.25">
      <c r="A31" s="14">
        <v>28</v>
      </c>
      <c r="B31" s="14" t="s">
        <v>12</v>
      </c>
      <c r="C31" s="9" t="s">
        <v>480</v>
      </c>
      <c r="D31" s="14" t="s">
        <v>119</v>
      </c>
      <c r="E31" s="14" t="s">
        <v>14</v>
      </c>
      <c r="F31" s="14" t="s">
        <v>120</v>
      </c>
      <c r="G31" s="14"/>
      <c r="H31" s="9" t="s">
        <v>121</v>
      </c>
      <c r="I31" s="9" t="s">
        <v>121</v>
      </c>
      <c r="J31" s="16">
        <v>252.53</v>
      </c>
      <c r="K31" s="17">
        <f t="shared" si="0"/>
        <v>44850.899999999994</v>
      </c>
      <c r="L31" s="39"/>
    </row>
    <row r="32" spans="1:12" ht="51.75" customHeight="1" x14ac:dyDescent="0.25">
      <c r="A32" s="14">
        <v>29</v>
      </c>
      <c r="B32" s="14" t="s">
        <v>12</v>
      </c>
      <c r="C32" s="9" t="s">
        <v>479</v>
      </c>
      <c r="D32" s="14" t="s">
        <v>122</v>
      </c>
      <c r="E32" s="14" t="s">
        <v>123</v>
      </c>
      <c r="F32" s="14" t="s">
        <v>124</v>
      </c>
      <c r="G32" s="14"/>
      <c r="H32" s="9" t="s">
        <v>125</v>
      </c>
      <c r="I32" s="9" t="s">
        <v>125</v>
      </c>
      <c r="J32" s="16">
        <v>259.08</v>
      </c>
      <c r="K32" s="17">
        <f t="shared" si="0"/>
        <v>45109.979999999996</v>
      </c>
      <c r="L32" s="39"/>
    </row>
    <row r="33" spans="1:12" ht="30" x14ac:dyDescent="0.25">
      <c r="A33" s="14">
        <v>30</v>
      </c>
      <c r="B33" s="14" t="s">
        <v>12</v>
      </c>
      <c r="C33" s="9" t="s">
        <v>479</v>
      </c>
      <c r="D33" s="14" t="s">
        <v>126</v>
      </c>
      <c r="E33" s="14" t="s">
        <v>127</v>
      </c>
      <c r="F33" s="14" t="s">
        <v>128</v>
      </c>
      <c r="G33" s="14"/>
      <c r="H33" s="9" t="s">
        <v>129</v>
      </c>
      <c r="I33" s="9" t="s">
        <v>129</v>
      </c>
      <c r="J33" s="16">
        <v>1113.1500000000001</v>
      </c>
      <c r="K33" s="17">
        <f t="shared" si="0"/>
        <v>46223.13</v>
      </c>
      <c r="L33" s="39"/>
    </row>
    <row r="34" spans="1:12" ht="56.25" customHeight="1" x14ac:dyDescent="0.25">
      <c r="A34" s="14">
        <v>31</v>
      </c>
      <c r="B34" s="14" t="s">
        <v>12</v>
      </c>
      <c r="C34" s="9" t="s">
        <v>480</v>
      </c>
      <c r="D34" s="14" t="s">
        <v>130</v>
      </c>
      <c r="E34" s="14" t="s">
        <v>131</v>
      </c>
      <c r="F34" s="14" t="s">
        <v>132</v>
      </c>
      <c r="G34" s="14"/>
      <c r="H34" s="9" t="s">
        <v>133</v>
      </c>
      <c r="I34" s="9" t="s">
        <v>133</v>
      </c>
      <c r="J34" s="16">
        <v>4908.17</v>
      </c>
      <c r="K34" s="17">
        <f t="shared" si="0"/>
        <v>51131.299999999996</v>
      </c>
      <c r="L34" s="39"/>
    </row>
    <row r="35" spans="1:12" ht="32.25" customHeight="1" x14ac:dyDescent="0.25">
      <c r="A35" s="14">
        <v>32</v>
      </c>
      <c r="B35" s="14" t="s">
        <v>12</v>
      </c>
      <c r="C35" s="9" t="s">
        <v>479</v>
      </c>
      <c r="D35" s="14" t="s">
        <v>134</v>
      </c>
      <c r="E35" s="14" t="s">
        <v>135</v>
      </c>
      <c r="F35" s="14" t="s">
        <v>136</v>
      </c>
      <c r="G35" s="14"/>
      <c r="H35" s="9" t="s">
        <v>137</v>
      </c>
      <c r="I35" s="9" t="s">
        <v>137</v>
      </c>
      <c r="J35" s="16">
        <v>1460.93</v>
      </c>
      <c r="K35" s="17">
        <f t="shared" si="0"/>
        <v>52592.229999999996</v>
      </c>
      <c r="L35" s="39"/>
    </row>
    <row r="36" spans="1:12" ht="48.75" customHeight="1" x14ac:dyDescent="0.25">
      <c r="A36" s="14">
        <v>33</v>
      </c>
      <c r="B36" s="14" t="s">
        <v>12</v>
      </c>
      <c r="C36" s="9" t="s">
        <v>480</v>
      </c>
      <c r="D36" s="14" t="s">
        <v>138</v>
      </c>
      <c r="E36" s="14" t="s">
        <v>139</v>
      </c>
      <c r="F36" s="14" t="s">
        <v>140</v>
      </c>
      <c r="G36" s="14"/>
      <c r="H36" s="9" t="s">
        <v>141</v>
      </c>
      <c r="I36" s="9" t="s">
        <v>141</v>
      </c>
      <c r="J36" s="16">
        <v>688.93</v>
      </c>
      <c r="K36" s="17">
        <f t="shared" si="0"/>
        <v>53281.159999999996</v>
      </c>
      <c r="L36" s="39"/>
    </row>
    <row r="37" spans="1:12" ht="39.75" customHeight="1" x14ac:dyDescent="0.25">
      <c r="A37" s="14">
        <v>34</v>
      </c>
      <c r="B37" s="14" t="s">
        <v>12</v>
      </c>
      <c r="C37" s="9" t="s">
        <v>480</v>
      </c>
      <c r="D37" s="14" t="s">
        <v>142</v>
      </c>
      <c r="E37" s="14" t="s">
        <v>143</v>
      </c>
      <c r="F37" s="14" t="s">
        <v>144</v>
      </c>
      <c r="G37" s="14"/>
      <c r="H37" s="9" t="s">
        <v>145</v>
      </c>
      <c r="I37" s="9" t="s">
        <v>145</v>
      </c>
      <c r="J37" s="16">
        <v>2609.5100000000002</v>
      </c>
      <c r="K37" s="17">
        <f t="shared" si="0"/>
        <v>55890.67</v>
      </c>
      <c r="L37" s="39"/>
    </row>
    <row r="38" spans="1:12" ht="48" customHeight="1" x14ac:dyDescent="0.25">
      <c r="A38" s="14">
        <v>35</v>
      </c>
      <c r="B38" s="14" t="s">
        <v>12</v>
      </c>
      <c r="C38" s="9" t="s">
        <v>479</v>
      </c>
      <c r="D38" s="14" t="s">
        <v>146</v>
      </c>
      <c r="E38" s="14" t="s">
        <v>147</v>
      </c>
      <c r="F38" s="14" t="s">
        <v>148</v>
      </c>
      <c r="G38" s="14"/>
      <c r="H38" s="9" t="s">
        <v>149</v>
      </c>
      <c r="I38" s="9" t="s">
        <v>149</v>
      </c>
      <c r="J38" s="16">
        <v>493.01</v>
      </c>
      <c r="K38" s="17">
        <f t="shared" si="0"/>
        <v>56383.68</v>
      </c>
      <c r="L38" s="39"/>
    </row>
    <row r="39" spans="1:12" ht="54.75" customHeight="1" x14ac:dyDescent="0.25">
      <c r="A39" s="14">
        <v>36</v>
      </c>
      <c r="B39" s="14" t="s">
        <v>12</v>
      </c>
      <c r="C39" s="9" t="s">
        <v>479</v>
      </c>
      <c r="D39" s="14" t="s">
        <v>150</v>
      </c>
      <c r="E39" s="14" t="s">
        <v>151</v>
      </c>
      <c r="F39" s="14" t="s">
        <v>152</v>
      </c>
      <c r="G39" s="14"/>
      <c r="H39" s="9" t="s">
        <v>153</v>
      </c>
      <c r="I39" s="9" t="s">
        <v>153</v>
      </c>
      <c r="J39" s="16">
        <v>562.05999999999995</v>
      </c>
      <c r="K39" s="17">
        <f t="shared" si="0"/>
        <v>56945.74</v>
      </c>
      <c r="L39" s="39"/>
    </row>
    <row r="40" spans="1:12" ht="41.25" customHeight="1" x14ac:dyDescent="0.25">
      <c r="A40" s="14">
        <v>37</v>
      </c>
      <c r="B40" s="14" t="s">
        <v>12</v>
      </c>
      <c r="C40" s="9" t="s">
        <v>480</v>
      </c>
      <c r="D40" s="14" t="s">
        <v>154</v>
      </c>
      <c r="E40" s="14" t="s">
        <v>155</v>
      </c>
      <c r="F40" s="14" t="s">
        <v>156</v>
      </c>
      <c r="G40" s="14"/>
      <c r="H40" s="9" t="s">
        <v>157</v>
      </c>
      <c r="I40" s="9" t="s">
        <v>157</v>
      </c>
      <c r="J40" s="16">
        <v>54.2</v>
      </c>
      <c r="K40" s="17">
        <f t="shared" si="0"/>
        <v>56999.939999999995</v>
      </c>
      <c r="L40" s="39"/>
    </row>
    <row r="41" spans="1:12" ht="45.75" customHeight="1" x14ac:dyDescent="0.25">
      <c r="A41" s="14">
        <v>38</v>
      </c>
      <c r="B41" s="14" t="s">
        <v>12</v>
      </c>
      <c r="C41" s="9" t="s">
        <v>480</v>
      </c>
      <c r="D41" s="14" t="s">
        <v>158</v>
      </c>
      <c r="E41" s="14" t="s">
        <v>159</v>
      </c>
      <c r="F41" s="14" t="s">
        <v>160</v>
      </c>
      <c r="G41" s="14"/>
      <c r="H41" s="9" t="s">
        <v>161</v>
      </c>
      <c r="I41" s="9" t="s">
        <v>161</v>
      </c>
      <c r="J41" s="16">
        <v>535.32000000000005</v>
      </c>
      <c r="K41" s="17">
        <f t="shared" si="0"/>
        <v>57535.259999999995</v>
      </c>
      <c r="L41" s="39"/>
    </row>
    <row r="42" spans="1:12" ht="38.25" customHeight="1" x14ac:dyDescent="0.25">
      <c r="A42" s="14">
        <v>39</v>
      </c>
      <c r="B42" s="14" t="s">
        <v>12</v>
      </c>
      <c r="C42" s="9" t="s">
        <v>479</v>
      </c>
      <c r="D42" s="14" t="s">
        <v>162</v>
      </c>
      <c r="E42" s="14" t="s">
        <v>163</v>
      </c>
      <c r="F42" s="14" t="s">
        <v>164</v>
      </c>
      <c r="G42" s="14"/>
      <c r="H42" s="9" t="s">
        <v>165</v>
      </c>
      <c r="I42" s="9" t="s">
        <v>165</v>
      </c>
      <c r="J42" s="14">
        <v>620.89</v>
      </c>
      <c r="K42" s="17">
        <f t="shared" si="0"/>
        <v>58156.149999999994</v>
      </c>
      <c r="L42" s="39"/>
    </row>
    <row r="43" spans="1:12" ht="42.75" customHeight="1" x14ac:dyDescent="0.25">
      <c r="A43" s="14">
        <v>40</v>
      </c>
      <c r="B43" s="14" t="s">
        <v>12</v>
      </c>
      <c r="C43" s="9" t="s">
        <v>480</v>
      </c>
      <c r="D43" s="14" t="s">
        <v>166</v>
      </c>
      <c r="E43" s="14" t="s">
        <v>167</v>
      </c>
      <c r="F43" s="14" t="s">
        <v>168</v>
      </c>
      <c r="G43" s="14"/>
      <c r="H43" s="9" t="s">
        <v>169</v>
      </c>
      <c r="I43" s="9" t="s">
        <v>169</v>
      </c>
      <c r="J43" s="14">
        <v>635.38</v>
      </c>
      <c r="K43" s="17">
        <f t="shared" si="0"/>
        <v>58791.529999999992</v>
      </c>
      <c r="L43" s="39"/>
    </row>
    <row r="44" spans="1:12" ht="57.75" customHeight="1" x14ac:dyDescent="0.25">
      <c r="A44" s="14">
        <v>41</v>
      </c>
      <c r="B44" s="14" t="s">
        <v>12</v>
      </c>
      <c r="C44" s="9" t="s">
        <v>480</v>
      </c>
      <c r="D44" s="14" t="s">
        <v>170</v>
      </c>
      <c r="E44" s="14" t="s">
        <v>171</v>
      </c>
      <c r="F44" s="14" t="s">
        <v>172</v>
      </c>
      <c r="G44" s="14"/>
      <c r="H44" s="9" t="s">
        <v>173</v>
      </c>
      <c r="I44" s="9" t="s">
        <v>173</v>
      </c>
      <c r="J44" s="14">
        <v>32.97</v>
      </c>
      <c r="K44" s="17">
        <f t="shared" si="0"/>
        <v>58824.499999999993</v>
      </c>
      <c r="L44" s="39"/>
    </row>
    <row r="45" spans="1:12" ht="60.75" customHeight="1" x14ac:dyDescent="0.25">
      <c r="A45" s="14">
        <v>42</v>
      </c>
      <c r="B45" s="14" t="s">
        <v>12</v>
      </c>
      <c r="C45" s="9" t="s">
        <v>479</v>
      </c>
      <c r="D45" s="14" t="s">
        <v>174</v>
      </c>
      <c r="E45" s="14" t="s">
        <v>175</v>
      </c>
      <c r="F45" s="14" t="s">
        <v>176</v>
      </c>
      <c r="G45" s="14"/>
      <c r="H45" s="9" t="s">
        <v>177</v>
      </c>
      <c r="I45" s="9" t="s">
        <v>177</v>
      </c>
      <c r="J45" s="14">
        <v>159.26</v>
      </c>
      <c r="K45" s="17">
        <f t="shared" si="0"/>
        <v>58983.759999999995</v>
      </c>
      <c r="L45" s="39"/>
    </row>
    <row r="46" spans="1:12" ht="55.5" customHeight="1" x14ac:dyDescent="0.25">
      <c r="A46" s="14">
        <v>43</v>
      </c>
      <c r="B46" s="14" t="s">
        <v>12</v>
      </c>
      <c r="C46" s="9" t="s">
        <v>480</v>
      </c>
      <c r="D46" s="14" t="s">
        <v>178</v>
      </c>
      <c r="E46" s="14" t="s">
        <v>179</v>
      </c>
      <c r="F46" s="14" t="s">
        <v>180</v>
      </c>
      <c r="G46" s="14"/>
      <c r="H46" s="9" t="s">
        <v>181</v>
      </c>
      <c r="I46" s="9" t="s">
        <v>181</v>
      </c>
      <c r="J46" s="14">
        <v>1078.9000000000001</v>
      </c>
      <c r="K46" s="17">
        <f t="shared" si="0"/>
        <v>60062.659999999996</v>
      </c>
      <c r="L46" s="39"/>
    </row>
    <row r="47" spans="1:12" ht="46.5" customHeight="1" x14ac:dyDescent="0.25">
      <c r="A47" s="14">
        <v>44</v>
      </c>
      <c r="B47" s="14" t="s">
        <v>12</v>
      </c>
      <c r="C47" s="9" t="s">
        <v>479</v>
      </c>
      <c r="D47" s="14" t="s">
        <v>182</v>
      </c>
      <c r="E47" s="14" t="s">
        <v>183</v>
      </c>
      <c r="F47" s="14" t="s">
        <v>184</v>
      </c>
      <c r="G47" s="14"/>
      <c r="H47" s="9" t="s">
        <v>185</v>
      </c>
      <c r="I47" s="9" t="s">
        <v>185</v>
      </c>
      <c r="J47" s="14">
        <v>142.47</v>
      </c>
      <c r="K47" s="17">
        <f t="shared" si="0"/>
        <v>60205.13</v>
      </c>
      <c r="L47" s="39"/>
    </row>
    <row r="48" spans="1:12" ht="50.25" customHeight="1" x14ac:dyDescent="0.25">
      <c r="A48" s="14">
        <v>45</v>
      </c>
      <c r="B48" s="14" t="s">
        <v>12</v>
      </c>
      <c r="C48" s="9" t="s">
        <v>480</v>
      </c>
      <c r="D48" s="14" t="s">
        <v>186</v>
      </c>
      <c r="E48" s="14" t="s">
        <v>187</v>
      </c>
      <c r="F48" s="14" t="s">
        <v>188</v>
      </c>
      <c r="G48" s="14"/>
      <c r="H48" s="9" t="s">
        <v>189</v>
      </c>
      <c r="I48" s="9" t="s">
        <v>189</v>
      </c>
      <c r="J48" s="14">
        <v>3617.29</v>
      </c>
      <c r="K48" s="17">
        <f t="shared" si="0"/>
        <v>63822.42</v>
      </c>
      <c r="L48" s="39"/>
    </row>
    <row r="49" spans="1:13" ht="61.5" customHeight="1" x14ac:dyDescent="0.25">
      <c r="A49" s="14">
        <v>46</v>
      </c>
      <c r="B49" s="14" t="s">
        <v>12</v>
      </c>
      <c r="C49" s="9" t="s">
        <v>480</v>
      </c>
      <c r="D49" s="14" t="s">
        <v>190</v>
      </c>
      <c r="E49" s="14" t="s">
        <v>191</v>
      </c>
      <c r="F49" s="14" t="s">
        <v>192</v>
      </c>
      <c r="G49" s="14"/>
      <c r="H49" s="9" t="s">
        <v>193</v>
      </c>
      <c r="I49" s="9" t="s">
        <v>193</v>
      </c>
      <c r="J49" s="14">
        <v>97.9</v>
      </c>
      <c r="K49" s="17">
        <f t="shared" si="0"/>
        <v>63920.32</v>
      </c>
      <c r="L49" s="39"/>
    </row>
    <row r="50" spans="1:13" ht="52.5" customHeight="1" x14ac:dyDescent="0.25">
      <c r="A50" s="14">
        <v>47</v>
      </c>
      <c r="B50" s="14" t="s">
        <v>12</v>
      </c>
      <c r="C50" s="9" t="s">
        <v>480</v>
      </c>
      <c r="D50" s="14" t="s">
        <v>194</v>
      </c>
      <c r="E50" s="14" t="s">
        <v>195</v>
      </c>
      <c r="F50" s="14" t="s">
        <v>196</v>
      </c>
      <c r="G50" s="14"/>
      <c r="H50" s="9" t="s">
        <v>197</v>
      </c>
      <c r="I50" s="9" t="s">
        <v>197</v>
      </c>
      <c r="J50" s="14">
        <v>44.35</v>
      </c>
      <c r="K50" s="17">
        <f t="shared" si="0"/>
        <v>63964.67</v>
      </c>
      <c r="L50" s="39"/>
    </row>
    <row r="51" spans="1:13" ht="48.75" customHeight="1" x14ac:dyDescent="0.25">
      <c r="A51" s="14">
        <v>48</v>
      </c>
      <c r="B51" s="14" t="s">
        <v>12</v>
      </c>
      <c r="C51" s="9" t="s">
        <v>479</v>
      </c>
      <c r="D51" s="14" t="s">
        <v>198</v>
      </c>
      <c r="E51" s="14" t="s">
        <v>199</v>
      </c>
      <c r="F51" s="14" t="s">
        <v>200</v>
      </c>
      <c r="G51" s="14"/>
      <c r="H51" s="9" t="s">
        <v>201</v>
      </c>
      <c r="I51" s="9" t="s">
        <v>201</v>
      </c>
      <c r="J51" s="14">
        <v>914.31</v>
      </c>
      <c r="K51" s="17">
        <f t="shared" si="0"/>
        <v>64878.979999999996</v>
      </c>
      <c r="L51" s="39"/>
    </row>
    <row r="52" spans="1:13" ht="45.75" customHeight="1" x14ac:dyDescent="0.25">
      <c r="A52" s="14">
        <v>49</v>
      </c>
      <c r="B52" s="14" t="s">
        <v>12</v>
      </c>
      <c r="C52" s="9" t="s">
        <v>479</v>
      </c>
      <c r="D52" s="14" t="s">
        <v>202</v>
      </c>
      <c r="E52" s="14" t="s">
        <v>203</v>
      </c>
      <c r="F52" s="14" t="s">
        <v>204</v>
      </c>
      <c r="G52" s="14"/>
      <c r="H52" s="9" t="s">
        <v>205</v>
      </c>
      <c r="I52" s="9" t="s">
        <v>205</v>
      </c>
      <c r="J52" s="14">
        <v>648.65</v>
      </c>
      <c r="K52" s="17">
        <f t="shared" si="0"/>
        <v>65527.63</v>
      </c>
      <c r="L52" s="39"/>
    </row>
    <row r="53" spans="1:13" ht="48.75" customHeight="1" x14ac:dyDescent="0.25">
      <c r="A53" s="14">
        <v>50</v>
      </c>
      <c r="B53" s="14" t="s">
        <v>12</v>
      </c>
      <c r="C53" s="9" t="s">
        <v>480</v>
      </c>
      <c r="D53" s="14" t="s">
        <v>206</v>
      </c>
      <c r="E53" s="14" t="s">
        <v>207</v>
      </c>
      <c r="F53" s="14" t="s">
        <v>208</v>
      </c>
      <c r="G53" s="14"/>
      <c r="H53" s="9" t="s">
        <v>209</v>
      </c>
      <c r="I53" s="9" t="s">
        <v>209</v>
      </c>
      <c r="J53" s="14">
        <v>3727.31</v>
      </c>
      <c r="K53" s="17">
        <f t="shared" si="0"/>
        <v>69254.94</v>
      </c>
      <c r="L53" s="39"/>
    </row>
    <row r="54" spans="1:13" ht="37.5" customHeight="1" x14ac:dyDescent="0.25">
      <c r="A54" s="14">
        <v>51</v>
      </c>
      <c r="B54" s="14" t="s">
        <v>12</v>
      </c>
      <c r="C54" s="9" t="s">
        <v>480</v>
      </c>
      <c r="D54" s="14" t="s">
        <v>210</v>
      </c>
      <c r="E54" s="14" t="s">
        <v>211</v>
      </c>
      <c r="F54" s="14" t="s">
        <v>212</v>
      </c>
      <c r="G54" s="14"/>
      <c r="H54" s="9" t="s">
        <v>213</v>
      </c>
      <c r="I54" s="9" t="s">
        <v>213</v>
      </c>
      <c r="J54" s="14">
        <v>303.93</v>
      </c>
      <c r="K54" s="17">
        <f t="shared" si="0"/>
        <v>69558.87</v>
      </c>
      <c r="L54" s="39"/>
    </row>
    <row r="55" spans="1:13" ht="45" customHeight="1" x14ac:dyDescent="0.25">
      <c r="A55" s="14">
        <v>52</v>
      </c>
      <c r="B55" s="14" t="s">
        <v>12</v>
      </c>
      <c r="C55" s="9" t="s">
        <v>479</v>
      </c>
      <c r="D55" s="14" t="s">
        <v>214</v>
      </c>
      <c r="E55" s="14" t="s">
        <v>215</v>
      </c>
      <c r="F55" s="14" t="s">
        <v>216</v>
      </c>
      <c r="G55" s="14"/>
      <c r="H55" s="9" t="s">
        <v>217</v>
      </c>
      <c r="I55" s="9" t="s">
        <v>217</v>
      </c>
      <c r="J55" s="14">
        <v>1728.24</v>
      </c>
      <c r="K55" s="17">
        <f t="shared" si="0"/>
        <v>71287.11</v>
      </c>
      <c r="L55" s="39"/>
    </row>
    <row r="56" spans="1:13" ht="42" customHeight="1" x14ac:dyDescent="0.25">
      <c r="A56" s="14">
        <v>53</v>
      </c>
      <c r="B56" s="14" t="s">
        <v>12</v>
      </c>
      <c r="C56" s="9" t="s">
        <v>479</v>
      </c>
      <c r="D56" s="14" t="s">
        <v>218</v>
      </c>
      <c r="E56" s="14" t="s">
        <v>219</v>
      </c>
      <c r="F56" s="14" t="s">
        <v>220</v>
      </c>
      <c r="G56" s="14"/>
      <c r="H56" s="9" t="s">
        <v>221</v>
      </c>
      <c r="I56" s="9" t="s">
        <v>221</v>
      </c>
      <c r="J56" s="14">
        <v>1072.73</v>
      </c>
      <c r="K56" s="17">
        <f t="shared" si="0"/>
        <v>72359.839999999997</v>
      </c>
      <c r="L56" s="39"/>
    </row>
    <row r="57" spans="1:13" ht="54" customHeight="1" x14ac:dyDescent="0.25">
      <c r="A57" s="14">
        <v>54</v>
      </c>
      <c r="B57" s="14" t="s">
        <v>12</v>
      </c>
      <c r="C57" s="9" t="s">
        <v>480</v>
      </c>
      <c r="D57" s="14" t="s">
        <v>222</v>
      </c>
      <c r="E57" s="14" t="s">
        <v>223</v>
      </c>
      <c r="F57" s="14" t="s">
        <v>224</v>
      </c>
      <c r="G57" s="14"/>
      <c r="H57" s="9" t="s">
        <v>225</v>
      </c>
      <c r="I57" s="9" t="s">
        <v>225</v>
      </c>
      <c r="J57" s="14">
        <v>1335.33</v>
      </c>
      <c r="K57" s="17">
        <f t="shared" si="0"/>
        <v>73695.17</v>
      </c>
      <c r="L57" s="40"/>
    </row>
    <row r="59" spans="1:13" ht="23.25" x14ac:dyDescent="0.35">
      <c r="F59" s="11" t="s">
        <v>475</v>
      </c>
    </row>
    <row r="62" spans="1:13" ht="75" x14ac:dyDescent="0.25">
      <c r="A62" s="1" t="s">
        <v>0</v>
      </c>
      <c r="B62" s="2" t="s">
        <v>1</v>
      </c>
      <c r="C62" s="2" t="s">
        <v>2</v>
      </c>
      <c r="D62" s="2" t="s">
        <v>3</v>
      </c>
      <c r="E62" s="1" t="s">
        <v>4</v>
      </c>
      <c r="F62" s="2" t="s">
        <v>5</v>
      </c>
      <c r="G62" s="2" t="s">
        <v>6</v>
      </c>
      <c r="H62" s="3" t="s">
        <v>7</v>
      </c>
      <c r="I62" s="3" t="s">
        <v>8</v>
      </c>
      <c r="J62" s="2" t="s">
        <v>9</v>
      </c>
      <c r="K62" s="2" t="s">
        <v>10</v>
      </c>
      <c r="L62" s="2" t="s">
        <v>11</v>
      </c>
      <c r="M62" s="5"/>
    </row>
    <row r="63" spans="1:13" ht="25.5" x14ac:dyDescent="0.25">
      <c r="A63" s="14">
        <v>1</v>
      </c>
      <c r="B63" s="18" t="s">
        <v>226</v>
      </c>
      <c r="C63" s="19" t="s">
        <v>227</v>
      </c>
      <c r="D63" s="20">
        <v>12200000046</v>
      </c>
      <c r="E63" s="21" t="s">
        <v>228</v>
      </c>
      <c r="F63" s="19" t="s">
        <v>229</v>
      </c>
      <c r="G63" s="14" t="s">
        <v>230</v>
      </c>
      <c r="H63" s="22" t="s">
        <v>231</v>
      </c>
      <c r="I63" s="22" t="s">
        <v>231</v>
      </c>
      <c r="J63" s="23">
        <v>190.76</v>
      </c>
      <c r="K63" s="14">
        <v>190.76</v>
      </c>
      <c r="L63" s="41" t="s">
        <v>483</v>
      </c>
    </row>
    <row r="64" spans="1:13" ht="25.5" x14ac:dyDescent="0.25">
      <c r="A64" s="14">
        <v>2</v>
      </c>
      <c r="B64" s="18" t="s">
        <v>226</v>
      </c>
      <c r="C64" s="19" t="s">
        <v>227</v>
      </c>
      <c r="D64" s="25">
        <v>12200000163</v>
      </c>
      <c r="E64" s="26" t="s">
        <v>232</v>
      </c>
      <c r="F64" s="27" t="s">
        <v>233</v>
      </c>
      <c r="G64" s="14" t="s">
        <v>230</v>
      </c>
      <c r="H64" s="28" t="s">
        <v>234</v>
      </c>
      <c r="I64" s="28" t="s">
        <v>234</v>
      </c>
      <c r="J64" s="29">
        <v>181.19</v>
      </c>
      <c r="K64" s="17">
        <v>371.95</v>
      </c>
      <c r="L64" s="42"/>
    </row>
    <row r="65" spans="1:12" ht="25.5" x14ac:dyDescent="0.25">
      <c r="A65" s="14">
        <v>3</v>
      </c>
      <c r="B65" s="18" t="s">
        <v>226</v>
      </c>
      <c r="C65" s="19" t="s">
        <v>227</v>
      </c>
      <c r="D65" s="25">
        <v>12200000267</v>
      </c>
      <c r="E65" s="26" t="s">
        <v>235</v>
      </c>
      <c r="F65" s="19" t="s">
        <v>236</v>
      </c>
      <c r="G65" s="14" t="s">
        <v>230</v>
      </c>
      <c r="H65" s="22" t="s">
        <v>237</v>
      </c>
      <c r="I65" s="22" t="s">
        <v>237</v>
      </c>
      <c r="J65" s="29">
        <v>118.28</v>
      </c>
      <c r="K65" s="14">
        <v>490.23</v>
      </c>
      <c r="L65" s="42"/>
    </row>
    <row r="66" spans="1:12" ht="25.5" x14ac:dyDescent="0.25">
      <c r="A66" s="14">
        <v>4</v>
      </c>
      <c r="B66" s="18" t="s">
        <v>226</v>
      </c>
      <c r="C66" s="19" t="s">
        <v>227</v>
      </c>
      <c r="D66" s="25">
        <v>12200000359</v>
      </c>
      <c r="E66" s="26" t="s">
        <v>238</v>
      </c>
      <c r="F66" s="27" t="s">
        <v>239</v>
      </c>
      <c r="G66" s="14" t="s">
        <v>230</v>
      </c>
      <c r="H66" s="28" t="s">
        <v>240</v>
      </c>
      <c r="I66" s="28" t="s">
        <v>240</v>
      </c>
      <c r="J66" s="29">
        <v>209.05</v>
      </c>
      <c r="K66" s="14">
        <v>699.28</v>
      </c>
      <c r="L66" s="42"/>
    </row>
    <row r="67" spans="1:12" ht="25.5" x14ac:dyDescent="0.25">
      <c r="A67" s="14">
        <v>5</v>
      </c>
      <c r="B67" s="18" t="s">
        <v>226</v>
      </c>
      <c r="C67" s="19" t="s">
        <v>227</v>
      </c>
      <c r="D67" s="25">
        <v>12200000439</v>
      </c>
      <c r="E67" s="26" t="s">
        <v>241</v>
      </c>
      <c r="F67" s="19" t="s">
        <v>242</v>
      </c>
      <c r="G67" s="14" t="s">
        <v>230</v>
      </c>
      <c r="H67" s="22" t="s">
        <v>243</v>
      </c>
      <c r="I67" s="22" t="s">
        <v>243</v>
      </c>
      <c r="J67" s="29">
        <v>98.85</v>
      </c>
      <c r="K67" s="14">
        <v>798.13</v>
      </c>
      <c r="L67" s="42"/>
    </row>
    <row r="68" spans="1:12" ht="25.5" x14ac:dyDescent="0.25">
      <c r="A68" s="14">
        <v>6</v>
      </c>
      <c r="B68" s="18" t="s">
        <v>226</v>
      </c>
      <c r="C68" s="19" t="s">
        <v>227</v>
      </c>
      <c r="D68" s="25">
        <v>12200000519</v>
      </c>
      <c r="E68" s="26" t="s">
        <v>244</v>
      </c>
      <c r="F68" s="27" t="s">
        <v>245</v>
      </c>
      <c r="G68" s="14" t="s">
        <v>230</v>
      </c>
      <c r="H68" s="28" t="s">
        <v>246</v>
      </c>
      <c r="I68" s="28" t="s">
        <v>246</v>
      </c>
      <c r="J68" s="29">
        <v>249.01</v>
      </c>
      <c r="K68" s="14">
        <v>1047.1400000000001</v>
      </c>
      <c r="L68" s="42"/>
    </row>
    <row r="69" spans="1:12" ht="25.5" x14ac:dyDescent="0.25">
      <c r="A69" s="14">
        <v>7</v>
      </c>
      <c r="B69" s="18" t="s">
        <v>226</v>
      </c>
      <c r="C69" s="19" t="s">
        <v>227</v>
      </c>
      <c r="D69" s="20">
        <v>12200000520</v>
      </c>
      <c r="E69" s="26" t="s">
        <v>247</v>
      </c>
      <c r="F69" s="19" t="s">
        <v>248</v>
      </c>
      <c r="G69" s="14" t="s">
        <v>230</v>
      </c>
      <c r="H69" s="22" t="s">
        <v>249</v>
      </c>
      <c r="I69" s="22" t="s">
        <v>249</v>
      </c>
      <c r="J69" s="29">
        <v>223.77</v>
      </c>
      <c r="K69" s="14">
        <v>1270.9100000000001</v>
      </c>
      <c r="L69" s="42"/>
    </row>
    <row r="70" spans="1:12" ht="25.5" x14ac:dyDescent="0.25">
      <c r="A70" s="14">
        <v>8</v>
      </c>
      <c r="B70" s="18" t="s">
        <v>226</v>
      </c>
      <c r="C70" s="19" t="s">
        <v>227</v>
      </c>
      <c r="D70" s="25">
        <v>12200001028</v>
      </c>
      <c r="E70" s="26" t="s">
        <v>250</v>
      </c>
      <c r="F70" s="27" t="s">
        <v>251</v>
      </c>
      <c r="G70" s="14" t="s">
        <v>230</v>
      </c>
      <c r="H70" s="27" t="s">
        <v>252</v>
      </c>
      <c r="I70" s="27" t="s">
        <v>252</v>
      </c>
      <c r="J70" s="29">
        <v>134.74</v>
      </c>
      <c r="K70" s="14">
        <v>1405.65</v>
      </c>
      <c r="L70" s="42"/>
    </row>
    <row r="71" spans="1:12" ht="25.5" x14ac:dyDescent="0.25">
      <c r="A71" s="14">
        <v>9</v>
      </c>
      <c r="B71" s="18" t="s">
        <v>226</v>
      </c>
      <c r="C71" s="19" t="s">
        <v>227</v>
      </c>
      <c r="D71" s="25">
        <v>12200002361</v>
      </c>
      <c r="E71" s="26" t="s">
        <v>253</v>
      </c>
      <c r="F71" s="19" t="s">
        <v>254</v>
      </c>
      <c r="G71" s="14" t="s">
        <v>230</v>
      </c>
      <c r="H71" s="19" t="s">
        <v>255</v>
      </c>
      <c r="I71" s="19" t="s">
        <v>255</v>
      </c>
      <c r="J71" s="29">
        <v>252.27</v>
      </c>
      <c r="K71" s="14">
        <v>1657.92</v>
      </c>
      <c r="L71" s="42"/>
    </row>
    <row r="72" spans="1:12" ht="25.5" x14ac:dyDescent="0.25">
      <c r="A72" s="14">
        <v>10</v>
      </c>
      <c r="B72" s="18" t="s">
        <v>226</v>
      </c>
      <c r="C72" s="19" t="s">
        <v>227</v>
      </c>
      <c r="D72" s="31">
        <v>12200002569</v>
      </c>
      <c r="E72" s="32" t="s">
        <v>256</v>
      </c>
      <c r="F72" s="27" t="s">
        <v>257</v>
      </c>
      <c r="G72" s="14" t="s">
        <v>230</v>
      </c>
      <c r="H72" s="27" t="s">
        <v>258</v>
      </c>
      <c r="I72" s="27" t="s">
        <v>258</v>
      </c>
      <c r="J72" s="33">
        <v>152.34</v>
      </c>
      <c r="K72" s="14">
        <v>1810.26</v>
      </c>
      <c r="L72" s="42"/>
    </row>
    <row r="73" spans="1:12" ht="25.5" x14ac:dyDescent="0.25">
      <c r="A73" s="14">
        <v>11</v>
      </c>
      <c r="B73" s="18" t="s">
        <v>226</v>
      </c>
      <c r="C73" s="19" t="s">
        <v>227</v>
      </c>
      <c r="D73" s="25">
        <v>12200002846</v>
      </c>
      <c r="E73" s="26" t="s">
        <v>259</v>
      </c>
      <c r="F73" s="19" t="s">
        <v>260</v>
      </c>
      <c r="G73" s="14" t="s">
        <v>230</v>
      </c>
      <c r="H73" s="19" t="s">
        <v>261</v>
      </c>
      <c r="I73" s="19" t="s">
        <v>261</v>
      </c>
      <c r="J73" s="29">
        <v>259.56</v>
      </c>
      <c r="K73" s="14">
        <v>2069.8200000000002</v>
      </c>
      <c r="L73" s="42"/>
    </row>
    <row r="74" spans="1:12" ht="25.5" x14ac:dyDescent="0.25">
      <c r="A74" s="14">
        <v>12</v>
      </c>
      <c r="B74" s="18" t="s">
        <v>226</v>
      </c>
      <c r="C74" s="19" t="s">
        <v>227</v>
      </c>
      <c r="D74" s="25">
        <v>12200003122</v>
      </c>
      <c r="E74" s="26" t="s">
        <v>262</v>
      </c>
      <c r="F74" s="27" t="s">
        <v>263</v>
      </c>
      <c r="G74" s="14" t="s">
        <v>230</v>
      </c>
      <c r="H74" s="27" t="s">
        <v>264</v>
      </c>
      <c r="I74" s="27" t="s">
        <v>264</v>
      </c>
      <c r="J74" s="29">
        <v>159.30000000000001</v>
      </c>
      <c r="K74" s="14">
        <v>2229.12</v>
      </c>
      <c r="L74" s="42"/>
    </row>
    <row r="75" spans="1:12" ht="25.5" x14ac:dyDescent="0.25">
      <c r="A75" s="14">
        <v>13</v>
      </c>
      <c r="B75" s="18" t="s">
        <v>226</v>
      </c>
      <c r="C75" s="19" t="s">
        <v>227</v>
      </c>
      <c r="D75" s="25">
        <v>12200003380</v>
      </c>
      <c r="E75" s="26" t="s">
        <v>265</v>
      </c>
      <c r="F75" s="19" t="s">
        <v>266</v>
      </c>
      <c r="G75" s="14" t="s">
        <v>230</v>
      </c>
      <c r="H75" s="19" t="s">
        <v>267</v>
      </c>
      <c r="I75" s="19" t="s">
        <v>267</v>
      </c>
      <c r="J75" s="29">
        <v>271.02</v>
      </c>
      <c r="K75" s="14">
        <v>2500.14</v>
      </c>
      <c r="L75" s="42"/>
    </row>
    <row r="76" spans="1:12" ht="25.5" x14ac:dyDescent="0.25">
      <c r="A76" s="14">
        <v>14</v>
      </c>
      <c r="B76" s="18" t="s">
        <v>226</v>
      </c>
      <c r="C76" s="19" t="s">
        <v>227</v>
      </c>
      <c r="D76" s="25">
        <v>12200004177</v>
      </c>
      <c r="E76" s="26" t="s">
        <v>268</v>
      </c>
      <c r="F76" s="27" t="s">
        <v>269</v>
      </c>
      <c r="G76" s="14" t="s">
        <v>230</v>
      </c>
      <c r="H76" s="27" t="s">
        <v>270</v>
      </c>
      <c r="I76" s="27" t="s">
        <v>270</v>
      </c>
      <c r="J76" s="29">
        <v>361.61</v>
      </c>
      <c r="K76" s="14">
        <v>2861.75</v>
      </c>
      <c r="L76" s="42"/>
    </row>
    <row r="77" spans="1:12" ht="25.5" x14ac:dyDescent="0.25">
      <c r="A77" s="14">
        <v>15</v>
      </c>
      <c r="B77" s="18" t="s">
        <v>226</v>
      </c>
      <c r="C77" s="19" t="s">
        <v>227</v>
      </c>
      <c r="D77" s="25">
        <v>12200004743</v>
      </c>
      <c r="E77" s="26" t="s">
        <v>271</v>
      </c>
      <c r="F77" s="19" t="s">
        <v>272</v>
      </c>
      <c r="G77" s="14" t="s">
        <v>230</v>
      </c>
      <c r="H77" s="19" t="s">
        <v>273</v>
      </c>
      <c r="I77" s="19" t="s">
        <v>273</v>
      </c>
      <c r="J77" s="29">
        <v>16.79</v>
      </c>
      <c r="K77" s="14">
        <v>2878.54</v>
      </c>
      <c r="L77" s="42"/>
    </row>
    <row r="78" spans="1:12" ht="25.5" x14ac:dyDescent="0.25">
      <c r="A78" s="14">
        <v>16</v>
      </c>
      <c r="B78" s="18" t="s">
        <v>226</v>
      </c>
      <c r="C78" s="19" t="s">
        <v>227</v>
      </c>
      <c r="D78" s="25">
        <v>12200004847</v>
      </c>
      <c r="E78" s="26" t="s">
        <v>274</v>
      </c>
      <c r="F78" s="27" t="s">
        <v>275</v>
      </c>
      <c r="G78" s="14" t="s">
        <v>230</v>
      </c>
      <c r="H78" s="27" t="s">
        <v>276</v>
      </c>
      <c r="I78" s="27" t="s">
        <v>276</v>
      </c>
      <c r="J78" s="29">
        <v>210.04</v>
      </c>
      <c r="K78" s="14">
        <v>3088.58</v>
      </c>
      <c r="L78" s="42"/>
    </row>
    <row r="79" spans="1:12" ht="25.5" x14ac:dyDescent="0.25">
      <c r="A79" s="14">
        <v>17</v>
      </c>
      <c r="B79" s="18" t="s">
        <v>226</v>
      </c>
      <c r="C79" s="19" t="s">
        <v>227</v>
      </c>
      <c r="D79" s="25">
        <v>12200005021</v>
      </c>
      <c r="E79" s="26" t="s">
        <v>277</v>
      </c>
      <c r="F79" s="19" t="s">
        <v>278</v>
      </c>
      <c r="G79" s="14" t="s">
        <v>230</v>
      </c>
      <c r="H79" s="19" t="s">
        <v>279</v>
      </c>
      <c r="I79" s="19" t="s">
        <v>279</v>
      </c>
      <c r="J79" s="29">
        <v>253.54</v>
      </c>
      <c r="K79" s="14">
        <v>3342.12</v>
      </c>
      <c r="L79" s="42"/>
    </row>
    <row r="80" spans="1:12" ht="25.5" x14ac:dyDescent="0.25">
      <c r="A80" s="14">
        <v>18</v>
      </c>
      <c r="B80" s="18" t="s">
        <v>226</v>
      </c>
      <c r="C80" s="19" t="s">
        <v>227</v>
      </c>
      <c r="D80" s="25">
        <v>12200005159</v>
      </c>
      <c r="E80" s="26" t="s">
        <v>280</v>
      </c>
      <c r="F80" s="27" t="s">
        <v>281</v>
      </c>
      <c r="G80" s="14" t="s">
        <v>230</v>
      </c>
      <c r="H80" s="27" t="s">
        <v>282</v>
      </c>
      <c r="I80" s="27" t="s">
        <v>282</v>
      </c>
      <c r="J80" s="29">
        <v>390.02</v>
      </c>
      <c r="K80" s="14">
        <v>3732.14</v>
      </c>
      <c r="L80" s="42"/>
    </row>
    <row r="81" spans="1:12" ht="25.5" x14ac:dyDescent="0.25">
      <c r="A81" s="14">
        <v>19</v>
      </c>
      <c r="B81" s="18" t="s">
        <v>226</v>
      </c>
      <c r="C81" s="19" t="s">
        <v>227</v>
      </c>
      <c r="D81" s="25">
        <v>12200006652</v>
      </c>
      <c r="E81" s="26" t="s">
        <v>283</v>
      </c>
      <c r="F81" s="19" t="s">
        <v>284</v>
      </c>
      <c r="G81" s="14" t="s">
        <v>230</v>
      </c>
      <c r="H81" s="19" t="s">
        <v>285</v>
      </c>
      <c r="I81" s="19" t="s">
        <v>285</v>
      </c>
      <c r="J81" s="29">
        <v>149.71</v>
      </c>
      <c r="K81" s="14">
        <v>3881.85</v>
      </c>
      <c r="L81" s="42"/>
    </row>
    <row r="82" spans="1:12" ht="25.5" x14ac:dyDescent="0.25">
      <c r="A82" s="14">
        <v>20</v>
      </c>
      <c r="B82" s="18" t="s">
        <v>226</v>
      </c>
      <c r="C82" s="19" t="s">
        <v>227</v>
      </c>
      <c r="D82" s="25">
        <v>12200007161</v>
      </c>
      <c r="E82" s="26" t="s">
        <v>286</v>
      </c>
      <c r="F82" s="27" t="s">
        <v>287</v>
      </c>
      <c r="G82" s="14" t="s">
        <v>230</v>
      </c>
      <c r="H82" s="27" t="s">
        <v>288</v>
      </c>
      <c r="I82" s="27" t="s">
        <v>288</v>
      </c>
      <c r="J82" s="29">
        <v>83.92</v>
      </c>
      <c r="K82" s="14">
        <v>3965.77</v>
      </c>
      <c r="L82" s="42"/>
    </row>
    <row r="83" spans="1:12" ht="25.5" x14ac:dyDescent="0.25">
      <c r="A83" s="14">
        <v>21</v>
      </c>
      <c r="B83" s="18" t="s">
        <v>226</v>
      </c>
      <c r="C83" s="19" t="s">
        <v>227</v>
      </c>
      <c r="D83" s="25">
        <v>12200007382</v>
      </c>
      <c r="E83" s="21" t="s">
        <v>289</v>
      </c>
      <c r="F83" s="19" t="s">
        <v>290</v>
      </c>
      <c r="G83" s="14" t="s">
        <v>230</v>
      </c>
      <c r="H83" s="19" t="s">
        <v>291</v>
      </c>
      <c r="I83" s="19" t="s">
        <v>291</v>
      </c>
      <c r="J83" s="29">
        <v>77.98</v>
      </c>
      <c r="K83" s="14">
        <v>4043.75</v>
      </c>
      <c r="L83" s="42"/>
    </row>
    <row r="84" spans="1:12" ht="28.5" x14ac:dyDescent="0.25">
      <c r="A84" s="14">
        <v>22</v>
      </c>
      <c r="B84" s="18" t="s">
        <v>226</v>
      </c>
      <c r="C84" s="19" t="s">
        <v>227</v>
      </c>
      <c r="D84" s="25">
        <v>12200007474</v>
      </c>
      <c r="E84" s="26" t="s">
        <v>292</v>
      </c>
      <c r="F84" s="6" t="s">
        <v>293</v>
      </c>
      <c r="G84" s="14" t="s">
        <v>230</v>
      </c>
      <c r="H84" s="27" t="s">
        <v>294</v>
      </c>
      <c r="I84" s="27" t="s">
        <v>294</v>
      </c>
      <c r="J84" s="29">
        <v>226.28</v>
      </c>
      <c r="K84" s="14">
        <v>4270.03</v>
      </c>
      <c r="L84" s="42"/>
    </row>
    <row r="85" spans="1:12" ht="28.5" x14ac:dyDescent="0.25">
      <c r="A85" s="14">
        <v>23</v>
      </c>
      <c r="B85" s="18" t="s">
        <v>226</v>
      </c>
      <c r="C85" s="19" t="s">
        <v>227</v>
      </c>
      <c r="D85" s="25">
        <v>12200007486</v>
      </c>
      <c r="E85" s="26" t="s">
        <v>295</v>
      </c>
      <c r="F85" s="7" t="s">
        <v>293</v>
      </c>
      <c r="G85" s="14" t="s">
        <v>230</v>
      </c>
      <c r="H85" s="19" t="s">
        <v>296</v>
      </c>
      <c r="I85" s="19" t="s">
        <v>296</v>
      </c>
      <c r="J85" s="29">
        <v>388.97</v>
      </c>
      <c r="K85" s="14">
        <v>4659</v>
      </c>
      <c r="L85" s="42"/>
    </row>
    <row r="86" spans="1:12" ht="25.5" x14ac:dyDescent="0.25">
      <c r="A86" s="14">
        <v>24</v>
      </c>
      <c r="B86" s="18" t="s">
        <v>226</v>
      </c>
      <c r="C86" s="19" t="s">
        <v>227</v>
      </c>
      <c r="D86" s="25">
        <v>12200007530</v>
      </c>
      <c r="E86" s="26" t="s">
        <v>297</v>
      </c>
      <c r="F86" s="27" t="s">
        <v>298</v>
      </c>
      <c r="G86" s="14" t="s">
        <v>230</v>
      </c>
      <c r="H86" s="27" t="s">
        <v>299</v>
      </c>
      <c r="I86" s="27" t="s">
        <v>299</v>
      </c>
      <c r="J86" s="29">
        <v>60.57</v>
      </c>
      <c r="K86" s="14">
        <v>4719.57</v>
      </c>
      <c r="L86" s="42"/>
    </row>
    <row r="87" spans="1:12" ht="25.5" x14ac:dyDescent="0.25">
      <c r="A87" s="14">
        <v>25</v>
      </c>
      <c r="B87" s="18" t="s">
        <v>226</v>
      </c>
      <c r="C87" s="19" t="s">
        <v>227</v>
      </c>
      <c r="D87" s="25">
        <v>12200007661</v>
      </c>
      <c r="E87" s="26" t="s">
        <v>300</v>
      </c>
      <c r="F87" s="19" t="s">
        <v>301</v>
      </c>
      <c r="G87" s="14" t="s">
        <v>230</v>
      </c>
      <c r="H87" s="19" t="s">
        <v>302</v>
      </c>
      <c r="I87" s="19" t="s">
        <v>302</v>
      </c>
      <c r="J87" s="29">
        <v>326.26</v>
      </c>
      <c r="K87" s="14">
        <v>5045.83</v>
      </c>
      <c r="L87" s="42"/>
    </row>
    <row r="88" spans="1:12" ht="28.5" x14ac:dyDescent="0.25">
      <c r="A88" s="14">
        <v>26</v>
      </c>
      <c r="B88" s="18" t="s">
        <v>226</v>
      </c>
      <c r="C88" s="19" t="s">
        <v>227</v>
      </c>
      <c r="D88" s="25">
        <v>12200007683</v>
      </c>
      <c r="E88" s="26" t="s">
        <v>303</v>
      </c>
      <c r="F88" s="6" t="s">
        <v>293</v>
      </c>
      <c r="G88" s="14" t="s">
        <v>230</v>
      </c>
      <c r="H88" s="27" t="s">
        <v>304</v>
      </c>
      <c r="I88" s="27" t="s">
        <v>304</v>
      </c>
      <c r="J88" s="29">
        <v>333.62</v>
      </c>
      <c r="K88" s="14">
        <v>5379.45</v>
      </c>
      <c r="L88" s="42"/>
    </row>
    <row r="89" spans="1:12" ht="25.5" x14ac:dyDescent="0.25">
      <c r="A89" s="14">
        <v>27</v>
      </c>
      <c r="B89" s="18" t="s">
        <v>226</v>
      </c>
      <c r="C89" s="19" t="s">
        <v>227</v>
      </c>
      <c r="D89" s="25">
        <v>12200007892</v>
      </c>
      <c r="E89" s="26" t="s">
        <v>305</v>
      </c>
      <c r="F89" s="19" t="s">
        <v>306</v>
      </c>
      <c r="G89" s="14" t="s">
        <v>230</v>
      </c>
      <c r="H89" s="19" t="s">
        <v>307</v>
      </c>
      <c r="I89" s="19" t="s">
        <v>307</v>
      </c>
      <c r="J89" s="29">
        <v>177.67</v>
      </c>
      <c r="K89" s="14">
        <v>5557.12</v>
      </c>
      <c r="L89" s="42"/>
    </row>
    <row r="90" spans="1:12" ht="25.5" x14ac:dyDescent="0.25">
      <c r="A90" s="14">
        <v>28</v>
      </c>
      <c r="B90" s="18" t="s">
        <v>226</v>
      </c>
      <c r="C90" s="19" t="s">
        <v>227</v>
      </c>
      <c r="D90" s="25">
        <v>12200007996</v>
      </c>
      <c r="E90" s="26" t="s">
        <v>308</v>
      </c>
      <c r="F90" s="27" t="s">
        <v>309</v>
      </c>
      <c r="G90" s="14" t="s">
        <v>230</v>
      </c>
      <c r="H90" s="27" t="s">
        <v>310</v>
      </c>
      <c r="I90" s="27" t="s">
        <v>310</v>
      </c>
      <c r="J90" s="29">
        <v>201.8</v>
      </c>
      <c r="K90" s="14">
        <v>5758.92</v>
      </c>
      <c r="L90" s="42"/>
    </row>
    <row r="91" spans="1:12" ht="25.5" x14ac:dyDescent="0.25">
      <c r="A91" s="14">
        <v>29</v>
      </c>
      <c r="B91" s="18" t="s">
        <v>226</v>
      </c>
      <c r="C91" s="19" t="s">
        <v>227</v>
      </c>
      <c r="D91" s="25">
        <v>12200008284</v>
      </c>
      <c r="E91" s="26" t="s">
        <v>311</v>
      </c>
      <c r="F91" s="19" t="s">
        <v>312</v>
      </c>
      <c r="G91" s="14" t="s">
        <v>230</v>
      </c>
      <c r="H91" s="19" t="s">
        <v>313</v>
      </c>
      <c r="I91" s="19" t="s">
        <v>313</v>
      </c>
      <c r="J91" s="29">
        <v>397.91</v>
      </c>
      <c r="K91" s="14">
        <v>6156.83</v>
      </c>
      <c r="L91" s="42"/>
    </row>
    <row r="92" spans="1:12" ht="25.5" x14ac:dyDescent="0.25">
      <c r="A92" s="14">
        <v>30</v>
      </c>
      <c r="B92" s="18" t="s">
        <v>226</v>
      </c>
      <c r="C92" s="19" t="s">
        <v>227</v>
      </c>
      <c r="D92" s="25">
        <v>12200008352</v>
      </c>
      <c r="E92" s="26" t="s">
        <v>314</v>
      </c>
      <c r="F92" s="27" t="s">
        <v>315</v>
      </c>
      <c r="G92" s="14" t="s">
        <v>230</v>
      </c>
      <c r="H92" s="27" t="s">
        <v>316</v>
      </c>
      <c r="I92" s="27" t="s">
        <v>316</v>
      </c>
      <c r="J92" s="29">
        <v>196.89</v>
      </c>
      <c r="K92" s="14">
        <v>6353.72</v>
      </c>
      <c r="L92" s="42"/>
    </row>
    <row r="93" spans="1:12" ht="25.5" x14ac:dyDescent="0.25">
      <c r="A93" s="14">
        <v>31</v>
      </c>
      <c r="B93" s="18" t="s">
        <v>226</v>
      </c>
      <c r="C93" s="19" t="s">
        <v>227</v>
      </c>
      <c r="D93" s="25">
        <v>12200008432</v>
      </c>
      <c r="E93" s="26" t="s">
        <v>317</v>
      </c>
      <c r="F93" s="19" t="s">
        <v>318</v>
      </c>
      <c r="G93" s="14" t="s">
        <v>230</v>
      </c>
      <c r="H93" s="19" t="s">
        <v>319</v>
      </c>
      <c r="I93" s="19" t="s">
        <v>319</v>
      </c>
      <c r="J93" s="29">
        <v>226.9</v>
      </c>
      <c r="K93" s="14">
        <v>6580.62</v>
      </c>
      <c r="L93" s="42"/>
    </row>
    <row r="94" spans="1:12" ht="25.5" x14ac:dyDescent="0.25">
      <c r="A94" s="14">
        <v>32</v>
      </c>
      <c r="B94" s="18" t="s">
        <v>226</v>
      </c>
      <c r="C94" s="19" t="s">
        <v>227</v>
      </c>
      <c r="D94" s="25">
        <v>12200008604</v>
      </c>
      <c r="E94" s="26" t="s">
        <v>320</v>
      </c>
      <c r="F94" s="27" t="s">
        <v>321</v>
      </c>
      <c r="G94" s="14" t="s">
        <v>230</v>
      </c>
      <c r="H94" s="27" t="s">
        <v>322</v>
      </c>
      <c r="I94" s="27" t="s">
        <v>322</v>
      </c>
      <c r="J94" s="29">
        <v>225.83</v>
      </c>
      <c r="K94" s="14">
        <v>6806.45</v>
      </c>
      <c r="L94" s="42"/>
    </row>
    <row r="95" spans="1:12" ht="25.5" x14ac:dyDescent="0.25">
      <c r="A95" s="14">
        <v>33</v>
      </c>
      <c r="B95" s="18" t="s">
        <v>226</v>
      </c>
      <c r="C95" s="19" t="s">
        <v>227</v>
      </c>
      <c r="D95" s="25">
        <v>12200009174</v>
      </c>
      <c r="E95" s="26" t="s">
        <v>323</v>
      </c>
      <c r="F95" s="19" t="s">
        <v>324</v>
      </c>
      <c r="G95" s="14" t="s">
        <v>230</v>
      </c>
      <c r="H95" s="19" t="s">
        <v>325</v>
      </c>
      <c r="I95" s="19" t="s">
        <v>325</v>
      </c>
      <c r="J95" s="29">
        <v>144.44999999999999</v>
      </c>
      <c r="K95" s="14">
        <v>6950.9</v>
      </c>
      <c r="L95" s="42"/>
    </row>
    <row r="96" spans="1:12" ht="28.5" x14ac:dyDescent="0.25">
      <c r="A96" s="14">
        <v>34</v>
      </c>
      <c r="B96" s="18" t="s">
        <v>226</v>
      </c>
      <c r="C96" s="19" t="s">
        <v>227</v>
      </c>
      <c r="D96" s="25">
        <v>12200009438</v>
      </c>
      <c r="E96" s="26" t="s">
        <v>326</v>
      </c>
      <c r="F96" s="6" t="s">
        <v>293</v>
      </c>
      <c r="G96" s="14" t="s">
        <v>230</v>
      </c>
      <c r="H96" s="27" t="s">
        <v>327</v>
      </c>
      <c r="I96" s="27" t="s">
        <v>327</v>
      </c>
      <c r="J96" s="29">
        <v>329.66</v>
      </c>
      <c r="K96" s="14">
        <v>7280.56</v>
      </c>
      <c r="L96" s="42"/>
    </row>
    <row r="97" spans="1:12" ht="25.5" x14ac:dyDescent="0.25">
      <c r="A97" s="14">
        <v>35</v>
      </c>
      <c r="B97" s="18" t="s">
        <v>226</v>
      </c>
      <c r="C97" s="19" t="s">
        <v>227</v>
      </c>
      <c r="D97" s="25">
        <v>12200009684</v>
      </c>
      <c r="E97" s="26" t="s">
        <v>328</v>
      </c>
      <c r="F97" s="19" t="s">
        <v>329</v>
      </c>
      <c r="G97" s="14" t="s">
        <v>230</v>
      </c>
      <c r="H97" s="19" t="s">
        <v>330</v>
      </c>
      <c r="I97" s="19" t="s">
        <v>330</v>
      </c>
      <c r="J97" s="29">
        <v>150.28</v>
      </c>
      <c r="K97" s="14">
        <v>7430.84</v>
      </c>
      <c r="L97" s="42"/>
    </row>
    <row r="98" spans="1:12" ht="25.5" x14ac:dyDescent="0.25">
      <c r="A98" s="14">
        <v>36</v>
      </c>
      <c r="B98" s="18" t="s">
        <v>226</v>
      </c>
      <c r="C98" s="19" t="s">
        <v>227</v>
      </c>
      <c r="D98" s="25">
        <v>12200009881</v>
      </c>
      <c r="E98" s="26" t="s">
        <v>331</v>
      </c>
      <c r="F98" s="27" t="s">
        <v>332</v>
      </c>
      <c r="G98" s="14" t="s">
        <v>333</v>
      </c>
      <c r="H98" s="27" t="s">
        <v>327</v>
      </c>
      <c r="I98" s="27" t="s">
        <v>327</v>
      </c>
      <c r="J98" s="29">
        <v>137.6</v>
      </c>
      <c r="K98" s="14">
        <v>7568.44</v>
      </c>
      <c r="L98" s="42"/>
    </row>
    <row r="99" spans="1:12" ht="25.5" x14ac:dyDescent="0.25">
      <c r="A99" s="14">
        <v>37</v>
      </c>
      <c r="B99" s="18" t="s">
        <v>226</v>
      </c>
      <c r="C99" s="19" t="s">
        <v>227</v>
      </c>
      <c r="D99" s="25">
        <v>12200009912</v>
      </c>
      <c r="E99" s="26" t="s">
        <v>334</v>
      </c>
      <c r="F99" s="19" t="s">
        <v>335</v>
      </c>
      <c r="G99" s="14" t="s">
        <v>336</v>
      </c>
      <c r="H99" s="19" t="s">
        <v>337</v>
      </c>
      <c r="I99" s="19" t="s">
        <v>337</v>
      </c>
      <c r="J99" s="29">
        <v>158.16</v>
      </c>
      <c r="K99" s="14">
        <v>7726.6</v>
      </c>
      <c r="L99" s="42"/>
    </row>
    <row r="100" spans="1:12" ht="25.5" x14ac:dyDescent="0.25">
      <c r="A100" s="14">
        <v>38</v>
      </c>
      <c r="B100" s="18" t="s">
        <v>226</v>
      </c>
      <c r="C100" s="19" t="s">
        <v>227</v>
      </c>
      <c r="D100" s="25">
        <v>12200010147</v>
      </c>
      <c r="E100" s="26" t="s">
        <v>338</v>
      </c>
      <c r="F100" s="27" t="s">
        <v>335</v>
      </c>
      <c r="G100" s="14" t="s">
        <v>339</v>
      </c>
      <c r="H100" s="27" t="s">
        <v>340</v>
      </c>
      <c r="I100" s="27" t="s">
        <v>340</v>
      </c>
      <c r="J100" s="29">
        <v>253.61</v>
      </c>
      <c r="K100" s="14">
        <v>7980.21</v>
      </c>
      <c r="L100" s="42"/>
    </row>
    <row r="101" spans="1:12" ht="25.5" x14ac:dyDescent="0.25">
      <c r="A101" s="14">
        <v>39</v>
      </c>
      <c r="B101" s="18" t="s">
        <v>226</v>
      </c>
      <c r="C101" s="19" t="s">
        <v>227</v>
      </c>
      <c r="D101" s="25">
        <v>12200010725</v>
      </c>
      <c r="E101" s="26" t="s">
        <v>341</v>
      </c>
      <c r="F101" s="19" t="s">
        <v>342</v>
      </c>
      <c r="G101" s="14" t="s">
        <v>230</v>
      </c>
      <c r="H101" s="19" t="s">
        <v>343</v>
      </c>
      <c r="I101" s="19" t="s">
        <v>343</v>
      </c>
      <c r="J101" s="29">
        <v>290.70999999999998</v>
      </c>
      <c r="K101" s="14">
        <v>8270.92</v>
      </c>
      <c r="L101" s="42"/>
    </row>
    <row r="102" spans="1:12" ht="25.5" x14ac:dyDescent="0.25">
      <c r="A102" s="14">
        <v>40</v>
      </c>
      <c r="B102" s="18" t="s">
        <v>226</v>
      </c>
      <c r="C102" s="19" t="s">
        <v>227</v>
      </c>
      <c r="D102" s="25">
        <v>12200010909</v>
      </c>
      <c r="E102" s="26" t="s">
        <v>344</v>
      </c>
      <c r="F102" s="27" t="s">
        <v>345</v>
      </c>
      <c r="G102" s="14" t="s">
        <v>230</v>
      </c>
      <c r="H102" s="27" t="s">
        <v>346</v>
      </c>
      <c r="I102" s="27" t="s">
        <v>346</v>
      </c>
      <c r="J102" s="29">
        <v>41.29</v>
      </c>
      <c r="K102" s="14">
        <v>8312.2099999999991</v>
      </c>
      <c r="L102" s="42"/>
    </row>
    <row r="103" spans="1:12" ht="25.5" x14ac:dyDescent="0.25">
      <c r="A103" s="14">
        <v>41</v>
      </c>
      <c r="B103" s="18" t="s">
        <v>226</v>
      </c>
      <c r="C103" s="19" t="s">
        <v>227</v>
      </c>
      <c r="D103" s="25">
        <v>12200011295</v>
      </c>
      <c r="E103" s="26" t="s">
        <v>347</v>
      </c>
      <c r="F103" s="19" t="s">
        <v>348</v>
      </c>
      <c r="G103" s="14" t="s">
        <v>230</v>
      </c>
      <c r="H103" s="19" t="s">
        <v>349</v>
      </c>
      <c r="I103" s="19" t="s">
        <v>349</v>
      </c>
      <c r="J103" s="29">
        <v>311.81</v>
      </c>
      <c r="K103" s="14">
        <v>8624.02</v>
      </c>
      <c r="L103" s="42"/>
    </row>
    <row r="104" spans="1:12" ht="25.5" x14ac:dyDescent="0.25">
      <c r="A104" s="14">
        <v>42</v>
      </c>
      <c r="B104" s="18" t="s">
        <v>226</v>
      </c>
      <c r="C104" s="19" t="s">
        <v>227</v>
      </c>
      <c r="D104" s="25">
        <v>12200011406</v>
      </c>
      <c r="E104" s="26" t="s">
        <v>350</v>
      </c>
      <c r="F104" s="27" t="s">
        <v>351</v>
      </c>
      <c r="G104" s="14" t="s">
        <v>230</v>
      </c>
      <c r="H104" s="27" t="s">
        <v>352</v>
      </c>
      <c r="I104" s="27" t="s">
        <v>352</v>
      </c>
      <c r="J104" s="29">
        <v>268.38</v>
      </c>
      <c r="K104" s="14">
        <v>8892.4</v>
      </c>
      <c r="L104" s="42"/>
    </row>
    <row r="105" spans="1:12" ht="28.5" x14ac:dyDescent="0.25">
      <c r="A105" s="14">
        <v>43</v>
      </c>
      <c r="B105" s="18" t="s">
        <v>226</v>
      </c>
      <c r="C105" s="19" t="s">
        <v>227</v>
      </c>
      <c r="D105" s="25">
        <v>12200011707</v>
      </c>
      <c r="E105" s="26" t="s">
        <v>353</v>
      </c>
      <c r="F105" s="7" t="s">
        <v>293</v>
      </c>
      <c r="G105" s="14" t="s">
        <v>230</v>
      </c>
      <c r="H105" s="19" t="s">
        <v>354</v>
      </c>
      <c r="I105" s="19" t="s">
        <v>354</v>
      </c>
      <c r="J105" s="29">
        <v>165.49</v>
      </c>
      <c r="K105" s="14">
        <v>9057.89</v>
      </c>
      <c r="L105" s="42"/>
    </row>
    <row r="106" spans="1:12" ht="25.5" x14ac:dyDescent="0.25">
      <c r="A106" s="14">
        <v>44</v>
      </c>
      <c r="B106" s="18" t="s">
        <v>226</v>
      </c>
      <c r="C106" s="19" t="s">
        <v>227</v>
      </c>
      <c r="D106" s="25">
        <v>12200012401</v>
      </c>
      <c r="E106" s="26" t="s">
        <v>355</v>
      </c>
      <c r="F106" s="27" t="s">
        <v>356</v>
      </c>
      <c r="G106" s="14" t="s">
        <v>230</v>
      </c>
      <c r="H106" s="27" t="s">
        <v>357</v>
      </c>
      <c r="I106" s="27" t="s">
        <v>357</v>
      </c>
      <c r="J106" s="29">
        <v>51.53</v>
      </c>
      <c r="K106" s="14">
        <v>9109.42</v>
      </c>
      <c r="L106" s="42"/>
    </row>
    <row r="107" spans="1:12" ht="25.5" x14ac:dyDescent="0.25">
      <c r="A107" s="14">
        <v>45</v>
      </c>
      <c r="B107" s="18" t="s">
        <v>226</v>
      </c>
      <c r="C107" s="19" t="s">
        <v>227</v>
      </c>
      <c r="D107" s="25">
        <v>12200012486</v>
      </c>
      <c r="E107" s="26" t="s">
        <v>358</v>
      </c>
      <c r="F107" s="19" t="s">
        <v>359</v>
      </c>
      <c r="G107" s="14" t="s">
        <v>360</v>
      </c>
      <c r="H107" s="19" t="s">
        <v>361</v>
      </c>
      <c r="I107" s="19" t="s">
        <v>361</v>
      </c>
      <c r="J107" s="29">
        <v>2.57</v>
      </c>
      <c r="K107" s="14">
        <v>9111.99</v>
      </c>
      <c r="L107" s="42"/>
    </row>
    <row r="108" spans="1:12" ht="25.5" x14ac:dyDescent="0.25">
      <c r="A108" s="14">
        <v>46</v>
      </c>
      <c r="B108" s="18" t="s">
        <v>226</v>
      </c>
      <c r="C108" s="19" t="s">
        <v>227</v>
      </c>
      <c r="D108" s="25">
        <v>12200012505</v>
      </c>
      <c r="E108" s="26" t="s">
        <v>362</v>
      </c>
      <c r="F108" s="27" t="s">
        <v>363</v>
      </c>
      <c r="G108" s="14" t="s">
        <v>364</v>
      </c>
      <c r="H108" s="27" t="s">
        <v>365</v>
      </c>
      <c r="I108" s="27" t="s">
        <v>365</v>
      </c>
      <c r="J108" s="29">
        <v>146.86000000000001</v>
      </c>
      <c r="K108" s="14">
        <v>9258.85</v>
      </c>
      <c r="L108" s="42"/>
    </row>
    <row r="109" spans="1:12" ht="25.5" x14ac:dyDescent="0.25">
      <c r="A109" s="14">
        <v>47</v>
      </c>
      <c r="B109" s="18" t="s">
        <v>226</v>
      </c>
      <c r="C109" s="19" t="s">
        <v>227</v>
      </c>
      <c r="D109" s="25">
        <v>12200012542</v>
      </c>
      <c r="E109" s="26" t="s">
        <v>366</v>
      </c>
      <c r="F109" s="19" t="s">
        <v>367</v>
      </c>
      <c r="G109" s="14" t="s">
        <v>368</v>
      </c>
      <c r="H109" s="19" t="s">
        <v>369</v>
      </c>
      <c r="I109" s="19" t="s">
        <v>369</v>
      </c>
      <c r="J109" s="29">
        <v>277.44</v>
      </c>
      <c r="K109" s="14">
        <v>9536.2900000000009</v>
      </c>
      <c r="L109" s="42"/>
    </row>
    <row r="110" spans="1:12" ht="25.5" x14ac:dyDescent="0.25">
      <c r="A110" s="14">
        <v>48</v>
      </c>
      <c r="B110" s="18" t="s">
        <v>226</v>
      </c>
      <c r="C110" s="19" t="s">
        <v>227</v>
      </c>
      <c r="D110" s="25">
        <v>12200013014</v>
      </c>
      <c r="E110" s="26" t="s">
        <v>370</v>
      </c>
      <c r="F110" s="27" t="s">
        <v>371</v>
      </c>
      <c r="G110" s="14" t="s">
        <v>230</v>
      </c>
      <c r="H110" s="27" t="s">
        <v>372</v>
      </c>
      <c r="I110" s="27" t="s">
        <v>372</v>
      </c>
      <c r="J110" s="29">
        <v>185.49</v>
      </c>
      <c r="K110" s="14">
        <v>9721.7800000000007</v>
      </c>
      <c r="L110" s="42"/>
    </row>
    <row r="111" spans="1:12" ht="25.5" x14ac:dyDescent="0.25">
      <c r="A111" s="14">
        <v>49</v>
      </c>
      <c r="B111" s="18" t="s">
        <v>226</v>
      </c>
      <c r="C111" s="19" t="s">
        <v>227</v>
      </c>
      <c r="D111" s="25">
        <v>12200013192</v>
      </c>
      <c r="E111" s="26" t="s">
        <v>373</v>
      </c>
      <c r="F111" s="19" t="s">
        <v>374</v>
      </c>
      <c r="G111" s="14" t="s">
        <v>375</v>
      </c>
      <c r="H111" s="19" t="s">
        <v>376</v>
      </c>
      <c r="I111" s="19" t="s">
        <v>376</v>
      </c>
      <c r="J111" s="29">
        <v>240.83</v>
      </c>
      <c r="K111" s="14">
        <v>9962.61</v>
      </c>
      <c r="L111" s="42"/>
    </row>
    <row r="112" spans="1:12" ht="25.5" x14ac:dyDescent="0.25">
      <c r="A112" s="14">
        <v>50</v>
      </c>
      <c r="B112" s="18" t="s">
        <v>226</v>
      </c>
      <c r="C112" s="19" t="s">
        <v>227</v>
      </c>
      <c r="D112" s="25">
        <v>12200013391</v>
      </c>
      <c r="E112" s="26" t="s">
        <v>377</v>
      </c>
      <c r="F112" s="27" t="s">
        <v>378</v>
      </c>
      <c r="G112" s="14" t="s">
        <v>230</v>
      </c>
      <c r="H112" s="27" t="s">
        <v>379</v>
      </c>
      <c r="I112" s="27" t="s">
        <v>379</v>
      </c>
      <c r="J112" s="29">
        <v>324.11</v>
      </c>
      <c r="K112" s="14">
        <v>10286.719999999999</v>
      </c>
      <c r="L112" s="42"/>
    </row>
    <row r="113" spans="1:12" ht="25.5" x14ac:dyDescent="0.25">
      <c r="A113" s="14">
        <v>51</v>
      </c>
      <c r="B113" s="18" t="s">
        <v>226</v>
      </c>
      <c r="C113" s="19" t="s">
        <v>227</v>
      </c>
      <c r="D113" s="25">
        <v>12200015191</v>
      </c>
      <c r="E113" s="26" t="s">
        <v>380</v>
      </c>
      <c r="F113" s="19" t="s">
        <v>381</v>
      </c>
      <c r="G113" s="14" t="s">
        <v>382</v>
      </c>
      <c r="H113" s="19" t="s">
        <v>383</v>
      </c>
      <c r="I113" s="19" t="s">
        <v>383</v>
      </c>
      <c r="J113" s="29">
        <v>317.36</v>
      </c>
      <c r="K113" s="14">
        <v>10604.08</v>
      </c>
      <c r="L113" s="42"/>
    </row>
    <row r="114" spans="1:12" ht="25.5" x14ac:dyDescent="0.25">
      <c r="A114" s="14">
        <v>52</v>
      </c>
      <c r="B114" s="18" t="s">
        <v>226</v>
      </c>
      <c r="C114" s="19" t="s">
        <v>227</v>
      </c>
      <c r="D114" s="25">
        <v>12200015488</v>
      </c>
      <c r="E114" s="26" t="s">
        <v>384</v>
      </c>
      <c r="F114" s="27" t="s">
        <v>385</v>
      </c>
      <c r="G114" s="14" t="s">
        <v>386</v>
      </c>
      <c r="H114" s="27" t="s">
        <v>387</v>
      </c>
      <c r="I114" s="27" t="s">
        <v>387</v>
      </c>
      <c r="J114" s="29">
        <v>202.59</v>
      </c>
      <c r="K114" s="14">
        <v>10806.67</v>
      </c>
      <c r="L114" s="42"/>
    </row>
    <row r="115" spans="1:12" ht="25.5" x14ac:dyDescent="0.25">
      <c r="A115" s="14">
        <v>53</v>
      </c>
      <c r="B115" s="18" t="s">
        <v>226</v>
      </c>
      <c r="C115" s="19" t="s">
        <v>227</v>
      </c>
      <c r="D115" s="25">
        <v>12200015868</v>
      </c>
      <c r="E115" s="26" t="s">
        <v>388</v>
      </c>
      <c r="F115" s="19" t="s">
        <v>389</v>
      </c>
      <c r="G115" s="14" t="s">
        <v>390</v>
      </c>
      <c r="H115" s="19" t="s">
        <v>391</v>
      </c>
      <c r="I115" s="19" t="s">
        <v>391</v>
      </c>
      <c r="J115" s="29">
        <v>15.48</v>
      </c>
      <c r="K115" s="14">
        <v>10822.15</v>
      </c>
      <c r="L115" s="42"/>
    </row>
    <row r="116" spans="1:12" ht="25.5" x14ac:dyDescent="0.25">
      <c r="A116" s="14">
        <v>54</v>
      </c>
      <c r="B116" s="18" t="s">
        <v>226</v>
      </c>
      <c r="C116" s="19" t="s">
        <v>227</v>
      </c>
      <c r="D116" s="25">
        <v>12200016041</v>
      </c>
      <c r="E116" s="26" t="s">
        <v>392</v>
      </c>
      <c r="F116" s="27" t="s">
        <v>393</v>
      </c>
      <c r="G116" s="14" t="s">
        <v>394</v>
      </c>
      <c r="H116" s="27" t="s">
        <v>395</v>
      </c>
      <c r="I116" s="27" t="s">
        <v>395</v>
      </c>
      <c r="J116" s="29">
        <v>338.03</v>
      </c>
      <c r="K116" s="14">
        <v>11160.18</v>
      </c>
      <c r="L116" s="42"/>
    </row>
    <row r="117" spans="1:12" ht="25.5" x14ac:dyDescent="0.25">
      <c r="A117" s="14">
        <v>55</v>
      </c>
      <c r="B117" s="18" t="s">
        <v>226</v>
      </c>
      <c r="C117" s="19" t="s">
        <v>227</v>
      </c>
      <c r="D117" s="25">
        <v>12200016200</v>
      </c>
      <c r="E117" s="26" t="s">
        <v>396</v>
      </c>
      <c r="F117" s="19" t="s">
        <v>397</v>
      </c>
      <c r="G117" s="14" t="s">
        <v>398</v>
      </c>
      <c r="H117" s="19" t="s">
        <v>399</v>
      </c>
      <c r="I117" s="19" t="s">
        <v>399</v>
      </c>
      <c r="J117" s="29">
        <v>338.03</v>
      </c>
      <c r="K117" s="14">
        <v>11498.21</v>
      </c>
      <c r="L117" s="42"/>
    </row>
    <row r="118" spans="1:12" ht="25.5" x14ac:dyDescent="0.25">
      <c r="A118" s="14">
        <v>56</v>
      </c>
      <c r="B118" s="18" t="s">
        <v>226</v>
      </c>
      <c r="C118" s="19" t="s">
        <v>227</v>
      </c>
      <c r="D118" s="25">
        <v>12200016321</v>
      </c>
      <c r="E118" s="26" t="s">
        <v>400</v>
      </c>
      <c r="F118" s="27" t="s">
        <v>401</v>
      </c>
      <c r="G118" s="14" t="s">
        <v>402</v>
      </c>
      <c r="H118" s="27" t="s">
        <v>403</v>
      </c>
      <c r="I118" s="27" t="s">
        <v>403</v>
      </c>
      <c r="J118" s="29">
        <v>338.03</v>
      </c>
      <c r="K118" s="14">
        <v>11836.24</v>
      </c>
      <c r="L118" s="42"/>
    </row>
    <row r="119" spans="1:12" ht="25.5" x14ac:dyDescent="0.25">
      <c r="A119" s="14">
        <v>57</v>
      </c>
      <c r="B119" s="18" t="s">
        <v>226</v>
      </c>
      <c r="C119" s="19" t="s">
        <v>227</v>
      </c>
      <c r="D119" s="25">
        <v>12200016528</v>
      </c>
      <c r="E119" s="26" t="s">
        <v>404</v>
      </c>
      <c r="F119" s="19" t="s">
        <v>405</v>
      </c>
      <c r="G119" s="14" t="s">
        <v>406</v>
      </c>
      <c r="H119" s="19" t="s">
        <v>407</v>
      </c>
      <c r="I119" s="19" t="s">
        <v>407</v>
      </c>
      <c r="J119" s="29">
        <v>338.03</v>
      </c>
      <c r="K119" s="14">
        <v>12174.27</v>
      </c>
      <c r="L119" s="42"/>
    </row>
    <row r="120" spans="1:12" ht="25.5" x14ac:dyDescent="0.25">
      <c r="A120" s="14">
        <v>58</v>
      </c>
      <c r="B120" s="18" t="s">
        <v>226</v>
      </c>
      <c r="C120" s="19" t="s">
        <v>227</v>
      </c>
      <c r="D120" s="25">
        <v>12200016592</v>
      </c>
      <c r="E120" s="26" t="s">
        <v>408</v>
      </c>
      <c r="F120" s="27" t="s">
        <v>409</v>
      </c>
      <c r="G120" s="14" t="s">
        <v>410</v>
      </c>
      <c r="H120" s="27" t="s">
        <v>411</v>
      </c>
      <c r="I120" s="27" t="s">
        <v>411</v>
      </c>
      <c r="J120" s="29">
        <v>338.03</v>
      </c>
      <c r="K120" s="14">
        <v>12512.3</v>
      </c>
      <c r="L120" s="42"/>
    </row>
    <row r="121" spans="1:12" ht="25.5" x14ac:dyDescent="0.25">
      <c r="A121" s="14">
        <v>59</v>
      </c>
      <c r="B121" s="18" t="s">
        <v>226</v>
      </c>
      <c r="C121" s="19" t="s">
        <v>227</v>
      </c>
      <c r="D121" s="25">
        <v>12200017027</v>
      </c>
      <c r="E121" s="26" t="s">
        <v>412</v>
      </c>
      <c r="F121" s="19" t="s">
        <v>413</v>
      </c>
      <c r="G121" s="14" t="s">
        <v>414</v>
      </c>
      <c r="H121" s="19" t="s">
        <v>415</v>
      </c>
      <c r="I121" s="19" t="s">
        <v>415</v>
      </c>
      <c r="J121" s="29">
        <v>61.92</v>
      </c>
      <c r="K121" s="14">
        <v>12574.22</v>
      </c>
      <c r="L121" s="42"/>
    </row>
    <row r="122" spans="1:12" ht="25.5" x14ac:dyDescent="0.25">
      <c r="A122" s="14">
        <v>60</v>
      </c>
      <c r="B122" s="18" t="s">
        <v>226</v>
      </c>
      <c r="C122" s="19" t="s">
        <v>227</v>
      </c>
      <c r="D122" s="25">
        <v>12200017563</v>
      </c>
      <c r="E122" s="26" t="s">
        <v>416</v>
      </c>
      <c r="F122" s="27" t="s">
        <v>417</v>
      </c>
      <c r="G122" s="14" t="s">
        <v>418</v>
      </c>
      <c r="H122" s="27" t="s">
        <v>419</v>
      </c>
      <c r="I122" s="27" t="s">
        <v>419</v>
      </c>
      <c r="J122" s="29">
        <v>12</v>
      </c>
      <c r="K122" s="14">
        <v>12586.22</v>
      </c>
      <c r="L122" s="42"/>
    </row>
    <row r="123" spans="1:12" ht="25.5" x14ac:dyDescent="0.25">
      <c r="A123" s="14">
        <v>61</v>
      </c>
      <c r="B123" s="18" t="s">
        <v>226</v>
      </c>
      <c r="C123" s="19" t="s">
        <v>227</v>
      </c>
      <c r="D123" s="25">
        <v>12200017966</v>
      </c>
      <c r="E123" s="26" t="s">
        <v>420</v>
      </c>
      <c r="F123" s="19" t="s">
        <v>421</v>
      </c>
      <c r="G123" s="14" t="s">
        <v>422</v>
      </c>
      <c r="H123" s="19" t="s">
        <v>423</v>
      </c>
      <c r="I123" s="19" t="s">
        <v>423</v>
      </c>
      <c r="J123" s="29">
        <v>1.88</v>
      </c>
      <c r="K123" s="14">
        <v>12588.1</v>
      </c>
      <c r="L123" s="42"/>
    </row>
    <row r="124" spans="1:12" ht="25.5" x14ac:dyDescent="0.25">
      <c r="A124" s="14">
        <v>62</v>
      </c>
      <c r="B124" s="18" t="s">
        <v>226</v>
      </c>
      <c r="C124" s="19" t="s">
        <v>227</v>
      </c>
      <c r="D124" s="25">
        <v>12200018246</v>
      </c>
      <c r="E124" s="26" t="s">
        <v>424</v>
      </c>
      <c r="F124" s="27" t="s">
        <v>425</v>
      </c>
      <c r="G124" s="14" t="s">
        <v>426</v>
      </c>
      <c r="H124" s="27" t="s">
        <v>427</v>
      </c>
      <c r="I124" s="27" t="s">
        <v>427</v>
      </c>
      <c r="J124" s="29">
        <v>1.88</v>
      </c>
      <c r="K124" s="14">
        <v>12589.98</v>
      </c>
      <c r="L124" s="42"/>
    </row>
    <row r="125" spans="1:12" ht="25.5" x14ac:dyDescent="0.25">
      <c r="A125" s="14">
        <v>63</v>
      </c>
      <c r="B125" s="18" t="s">
        <v>226</v>
      </c>
      <c r="C125" s="19" t="s">
        <v>227</v>
      </c>
      <c r="D125" s="25">
        <v>12200018436</v>
      </c>
      <c r="E125" s="26" t="s">
        <v>428</v>
      </c>
      <c r="F125" s="19" t="s">
        <v>429</v>
      </c>
      <c r="G125" s="14" t="s">
        <v>430</v>
      </c>
      <c r="H125" s="19" t="s">
        <v>431</v>
      </c>
      <c r="I125" s="19" t="s">
        <v>431</v>
      </c>
      <c r="J125" s="29">
        <v>209.05</v>
      </c>
      <c r="K125" s="14">
        <v>12799.03</v>
      </c>
      <c r="L125" s="42"/>
    </row>
    <row r="126" spans="1:12" ht="25.5" x14ac:dyDescent="0.25">
      <c r="A126" s="14">
        <v>64</v>
      </c>
      <c r="B126" s="18" t="s">
        <v>226</v>
      </c>
      <c r="C126" s="19" t="s">
        <v>227</v>
      </c>
      <c r="D126" s="25">
        <v>12200018540</v>
      </c>
      <c r="E126" s="21" t="s">
        <v>432</v>
      </c>
      <c r="F126" s="27" t="s">
        <v>433</v>
      </c>
      <c r="G126" s="14" t="s">
        <v>434</v>
      </c>
      <c r="H126" s="27" t="s">
        <v>435</v>
      </c>
      <c r="I126" s="27" t="s">
        <v>435</v>
      </c>
      <c r="J126" s="29">
        <v>249.65</v>
      </c>
      <c r="K126" s="14">
        <v>13048.68</v>
      </c>
      <c r="L126" s="42"/>
    </row>
    <row r="127" spans="1:12" ht="25.5" x14ac:dyDescent="0.25">
      <c r="A127" s="14">
        <v>65</v>
      </c>
      <c r="B127" s="18" t="s">
        <v>226</v>
      </c>
      <c r="C127" s="19" t="s">
        <v>227</v>
      </c>
      <c r="D127" s="25">
        <v>12200018730</v>
      </c>
      <c r="E127" s="21" t="s">
        <v>436</v>
      </c>
      <c r="F127" s="19" t="s">
        <v>437</v>
      </c>
      <c r="G127" s="14" t="s">
        <v>438</v>
      </c>
      <c r="H127" s="19" t="s">
        <v>439</v>
      </c>
      <c r="I127" s="19" t="s">
        <v>439</v>
      </c>
      <c r="J127" s="29">
        <v>1.07</v>
      </c>
      <c r="K127" s="14">
        <v>13049.75</v>
      </c>
      <c r="L127" s="42"/>
    </row>
    <row r="128" spans="1:12" ht="36" x14ac:dyDescent="0.25">
      <c r="A128" s="14">
        <v>66</v>
      </c>
      <c r="B128" s="18" t="s">
        <v>226</v>
      </c>
      <c r="C128" s="19" t="s">
        <v>227</v>
      </c>
      <c r="D128" s="25">
        <v>12200018801</v>
      </c>
      <c r="E128" s="34" t="s">
        <v>440</v>
      </c>
      <c r="F128" s="8" t="s">
        <v>293</v>
      </c>
      <c r="G128" s="14" t="s">
        <v>230</v>
      </c>
      <c r="H128" s="27" t="s">
        <v>441</v>
      </c>
      <c r="I128" s="27" t="s">
        <v>441</v>
      </c>
      <c r="J128" s="29">
        <v>118.74</v>
      </c>
      <c r="K128" s="14">
        <v>13168.49</v>
      </c>
      <c r="L128" s="42"/>
    </row>
    <row r="129" spans="1:12" ht="30" x14ac:dyDescent="0.25">
      <c r="A129" s="14">
        <v>67</v>
      </c>
      <c r="B129" s="18" t="s">
        <v>226</v>
      </c>
      <c r="C129" s="19" t="s">
        <v>227</v>
      </c>
      <c r="D129" s="25">
        <v>12200019041</v>
      </c>
      <c r="E129" s="21" t="s">
        <v>442</v>
      </c>
      <c r="F129" s="19" t="s">
        <v>443</v>
      </c>
      <c r="G129" s="9" t="s">
        <v>444</v>
      </c>
      <c r="H129" s="19" t="s">
        <v>445</v>
      </c>
      <c r="I129" s="19" t="s">
        <v>445</v>
      </c>
      <c r="J129" s="29">
        <v>1.07</v>
      </c>
      <c r="K129" s="14">
        <v>13169.56</v>
      </c>
      <c r="L129" s="42"/>
    </row>
    <row r="130" spans="1:12" ht="25.5" x14ac:dyDescent="0.25">
      <c r="A130" s="14">
        <v>68</v>
      </c>
      <c r="B130" s="18" t="s">
        <v>226</v>
      </c>
      <c r="C130" s="19" t="s">
        <v>227</v>
      </c>
      <c r="D130" s="25">
        <v>12200019246</v>
      </c>
      <c r="E130" s="21" t="s">
        <v>446</v>
      </c>
      <c r="F130" s="27" t="s">
        <v>447</v>
      </c>
      <c r="G130" s="14" t="s">
        <v>448</v>
      </c>
      <c r="H130" s="27" t="s">
        <v>449</v>
      </c>
      <c r="I130" s="27" t="s">
        <v>449</v>
      </c>
      <c r="J130" s="29">
        <v>305.86</v>
      </c>
      <c r="K130" s="14">
        <v>13475.42</v>
      </c>
      <c r="L130" s="42"/>
    </row>
    <row r="131" spans="1:12" ht="25.5" x14ac:dyDescent="0.25">
      <c r="A131" s="14">
        <v>69</v>
      </c>
      <c r="B131" s="18" t="s">
        <v>226</v>
      </c>
      <c r="C131" s="19" t="s">
        <v>227</v>
      </c>
      <c r="D131" s="25">
        <v>12200019321</v>
      </c>
      <c r="E131" s="21" t="s">
        <v>450</v>
      </c>
      <c r="F131" s="19" t="s">
        <v>451</v>
      </c>
      <c r="G131" s="14" t="s">
        <v>230</v>
      </c>
      <c r="H131" s="19" t="s">
        <v>452</v>
      </c>
      <c r="I131" s="19" t="s">
        <v>452</v>
      </c>
      <c r="J131" s="29">
        <v>1.07</v>
      </c>
      <c r="K131" s="14">
        <v>13476.49</v>
      </c>
      <c r="L131" s="42"/>
    </row>
    <row r="132" spans="1:12" ht="30" x14ac:dyDescent="0.25">
      <c r="A132" s="14">
        <v>70</v>
      </c>
      <c r="B132" s="18" t="s">
        <v>226</v>
      </c>
      <c r="C132" s="19" t="s">
        <v>227</v>
      </c>
      <c r="D132" s="25">
        <v>12200019571</v>
      </c>
      <c r="E132" s="35" t="s">
        <v>453</v>
      </c>
      <c r="F132" s="30" t="s">
        <v>454</v>
      </c>
      <c r="G132" s="9" t="s">
        <v>455</v>
      </c>
      <c r="H132" s="36" t="s">
        <v>456</v>
      </c>
      <c r="I132" s="36" t="s">
        <v>456</v>
      </c>
      <c r="J132" s="29">
        <v>305.86</v>
      </c>
      <c r="K132" s="14">
        <v>13782.35</v>
      </c>
      <c r="L132" s="42"/>
    </row>
    <row r="133" spans="1:12" ht="30" x14ac:dyDescent="0.25">
      <c r="A133" s="14">
        <v>71</v>
      </c>
      <c r="B133" s="18" t="s">
        <v>226</v>
      </c>
      <c r="C133" s="19" t="s">
        <v>227</v>
      </c>
      <c r="D133" s="25">
        <v>12200019603</v>
      </c>
      <c r="E133" s="37" t="s">
        <v>457</v>
      </c>
      <c r="F133" s="37" t="s">
        <v>458</v>
      </c>
      <c r="G133" s="14" t="s">
        <v>339</v>
      </c>
      <c r="H133" s="37" t="s">
        <v>459</v>
      </c>
      <c r="I133" s="37" t="s">
        <v>459</v>
      </c>
      <c r="J133" s="29">
        <v>338.03</v>
      </c>
      <c r="K133" s="14">
        <v>14120.38</v>
      </c>
      <c r="L133" s="42"/>
    </row>
    <row r="134" spans="1:12" ht="30" x14ac:dyDescent="0.25">
      <c r="A134" s="14">
        <v>72</v>
      </c>
      <c r="B134" s="18" t="s">
        <v>226</v>
      </c>
      <c r="C134" s="19" t="s">
        <v>227</v>
      </c>
      <c r="D134" s="25">
        <v>12200019782</v>
      </c>
      <c r="E134" s="36" t="s">
        <v>460</v>
      </c>
      <c r="F134" s="30" t="s">
        <v>461</v>
      </c>
      <c r="G134" s="14" t="s">
        <v>462</v>
      </c>
      <c r="H134" s="36" t="s">
        <v>463</v>
      </c>
      <c r="I134" s="36" t="s">
        <v>463</v>
      </c>
      <c r="J134" s="29">
        <v>338.03</v>
      </c>
      <c r="K134" s="14">
        <v>14458.41</v>
      </c>
      <c r="L134" s="42"/>
    </row>
    <row r="135" spans="1:12" ht="30" x14ac:dyDescent="0.25">
      <c r="A135" s="14">
        <v>73</v>
      </c>
      <c r="B135" s="18" t="s">
        <v>226</v>
      </c>
      <c r="C135" s="19" t="s">
        <v>227</v>
      </c>
      <c r="D135" s="25">
        <v>12200019801</v>
      </c>
      <c r="E135" s="37" t="s">
        <v>464</v>
      </c>
      <c r="F135" s="24" t="s">
        <v>465</v>
      </c>
      <c r="G135" s="14" t="s">
        <v>466</v>
      </c>
      <c r="H135" s="37" t="s">
        <v>467</v>
      </c>
      <c r="I135" s="37" t="s">
        <v>467</v>
      </c>
      <c r="J135" s="29">
        <v>338.03</v>
      </c>
      <c r="K135" s="14">
        <v>14796.44</v>
      </c>
      <c r="L135" s="43"/>
    </row>
    <row r="136" spans="1:12" x14ac:dyDescent="0.25">
      <c r="I136" t="s">
        <v>468</v>
      </c>
      <c r="J136" s="10">
        <f>SUM(J63:J135)</f>
        <v>14796.440000000002</v>
      </c>
      <c r="K136" s="10"/>
    </row>
    <row r="137" spans="1:12" ht="23.25" x14ac:dyDescent="0.35">
      <c r="F137" s="11" t="s">
        <v>476</v>
      </c>
    </row>
    <row r="140" spans="1:12" ht="75" x14ac:dyDescent="0.25">
      <c r="A140" s="1" t="s">
        <v>0</v>
      </c>
      <c r="B140" s="2" t="s">
        <v>1</v>
      </c>
      <c r="C140" s="2" t="s">
        <v>2</v>
      </c>
      <c r="D140" s="2" t="s">
        <v>3</v>
      </c>
      <c r="E140" s="1" t="s">
        <v>4</v>
      </c>
      <c r="F140" s="2" t="s">
        <v>5</v>
      </c>
      <c r="G140" s="2" t="s">
        <v>6</v>
      </c>
      <c r="H140" s="3" t="s">
        <v>7</v>
      </c>
      <c r="I140" s="3" t="s">
        <v>8</v>
      </c>
      <c r="J140" s="2" t="s">
        <v>9</v>
      </c>
      <c r="K140" s="2" t="s">
        <v>10</v>
      </c>
      <c r="L140" s="2" t="s">
        <v>11</v>
      </c>
    </row>
    <row r="141" spans="1:12" x14ac:dyDescent="0.25">
      <c r="A141" s="14">
        <v>1</v>
      </c>
      <c r="B141" s="14" t="s">
        <v>469</v>
      </c>
      <c r="C141" s="14" t="s">
        <v>477</v>
      </c>
      <c r="D141" s="14" t="s">
        <v>470</v>
      </c>
      <c r="E141" s="14" t="s">
        <v>471</v>
      </c>
      <c r="F141" s="14" t="s">
        <v>472</v>
      </c>
      <c r="G141" s="14"/>
      <c r="H141" s="14" t="s">
        <v>473</v>
      </c>
      <c r="I141" s="14" t="s">
        <v>474</v>
      </c>
      <c r="J141" s="14">
        <v>9432.5</v>
      </c>
      <c r="K141" s="14">
        <v>9432.5</v>
      </c>
      <c r="L141" s="14" t="s">
        <v>483</v>
      </c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23.25" x14ac:dyDescent="0.35">
      <c r="J143" s="13" t="s">
        <v>478</v>
      </c>
    </row>
  </sheetData>
  <mergeCells count="3">
    <mergeCell ref="D1:F1"/>
    <mergeCell ref="L4:L57"/>
    <mergeCell ref="L63:L135"/>
  </mergeCells>
  <printOptions horizontalCentered="1"/>
  <pageMargins left="0.45" right="0.45" top="0.75" bottom="0.75" header="0.3" footer="0.3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2020-12-20T09:52:36Z</dcterms:modified>
</cp:coreProperties>
</file>